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8" yWindow="36" windowWidth="11292" windowHeight="5988" activeTab="0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_xlfn.FLOOR.MATH" hidden="1">#NAME?</definedName>
    <definedName name="A">'Calc'!$B$2</definedName>
    <definedName name="AA">'Calc'!#REF!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'Main'!#REF!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'Calc'!#REF!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'Calc'!#REF!</definedName>
    <definedName name="Sup1">'Calc'!#REF!</definedName>
    <definedName name="Sup2">'Calc'!#REF!</definedName>
    <definedName name="Sup3">'Calc'!#REF!</definedName>
    <definedName name="T">'Calc'!#REF!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'Calc'!#REF!</definedName>
    <definedName name="Va">'Calc'!#REF!</definedName>
    <definedName name="Vel">'Calc'!#REF!</definedName>
    <definedName name="Vn">'[3]Calcoli'!#REF!</definedName>
    <definedName name="Vo">'[3]Calcoli'!#REF!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<sst xmlns="http://schemas.openxmlformats.org/spreadsheetml/2006/main" count="76" uniqueCount="69">
  <si>
    <t>Matricola</t>
  </si>
  <si>
    <t>A</t>
  </si>
  <si>
    <t>B</t>
  </si>
  <si>
    <t>C</t>
  </si>
  <si>
    <t>D</t>
  </si>
  <si>
    <t>E</t>
  </si>
  <si>
    <t>F</t>
  </si>
  <si>
    <t>Score</t>
  </si>
  <si>
    <t>Cappucci Davide</t>
  </si>
  <si>
    <t>Podrecca Massimo</t>
  </si>
  <si>
    <t>Malvicini Andrea</t>
  </si>
  <si>
    <t>Marcotti Matteo</t>
  </si>
  <si>
    <t>Magri Matteo</t>
  </si>
  <si>
    <t>Laudisio Vincenzo</t>
  </si>
  <si>
    <t>Morelli Elisa</t>
  </si>
  <si>
    <t>Passerini Lorenzo</t>
  </si>
  <si>
    <t>Surname and Name</t>
  </si>
  <si>
    <t xml:space="preserve"> </t>
  </si>
  <si>
    <t>Schifano Valentina Giuseppa</t>
  </si>
  <si>
    <t>Pecorini Annalisa</t>
  </si>
  <si>
    <t>Wahdan Mohamed</t>
  </si>
  <si>
    <t xml:space="preserve">1) In Javascript, after defining this vector of integer numbers using your matricula: </t>
  </si>
  <si>
    <t xml:space="preserve">var matN = [A,B,C,D,E,F]; </t>
  </si>
  <si>
    <t xml:space="preserve">evaluate the following expression: </t>
  </si>
  <si>
    <t>Result=Math.floor(matN[1]+2*matN[4]-matN[5]/(3+matN[3])-matN[0]);</t>
  </si>
  <si>
    <t>write resulting number:</t>
  </si>
  <si>
    <r>
      <t xml:space="preserve">2) In Javascript, evaluate the value of the variable </t>
    </r>
    <r>
      <rPr>
        <b/>
        <sz val="11"/>
        <rFont val="Courier New"/>
        <family val="3"/>
      </rPr>
      <t>Result</t>
    </r>
    <r>
      <rPr>
        <sz val="11"/>
        <rFont val="Calibri"/>
        <family val="2"/>
      </rPr>
      <t xml:space="preserve"> after this piece of code: </t>
    </r>
  </si>
  <si>
    <t xml:space="preserve">for (i = matN.length ; i &gt; 0; i--) </t>
  </si>
  <si>
    <t xml:space="preserve">{ </t>
  </si>
  <si>
    <t xml:space="preserve">    text += matN[i-1] + '|';</t>
  </si>
  <si>
    <t>}</t>
  </si>
  <si>
    <t>write resulting string:</t>
  </si>
  <si>
    <r>
      <t xml:space="preserve">3) In Javascript, write the code for computing the 6 variables A,B,C,D,E,F from the variable Matricula, which contains your matricula number as a single long integer (ex.: </t>
    </r>
    <r>
      <rPr>
        <b/>
        <sz val="11"/>
        <rFont val="Courier New"/>
        <family val="3"/>
      </rPr>
      <t>Matricula=123456;</t>
    </r>
    <r>
      <rPr>
        <sz val="11"/>
        <rFont val="Calibri"/>
        <family val="2"/>
      </rPr>
      <t>)</t>
    </r>
  </si>
  <si>
    <t>write the code in the following text field</t>
  </si>
  <si>
    <t>4) In Plogue Bidule, which module do you use for splitting a mono signal in two, containing respectively low frequencies / high frequencies ?</t>
  </si>
  <si>
    <t>One answer only</t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</si>
  <si>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Spectral / CrossFader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</si>
  <si>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Mixing / Cross Fader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</si>
  <si>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Mixing / Fader Cross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</si>
  <si>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Building Blocks / Mixing / CrossFader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</si>
  <si>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Building Blocks / Filters / Crossover Filter</t>
    </r>
  </si>
  <si>
    <t>5) In Plogue Bidule, how do you assign the number of inputs and outputs to a group object?</t>
  </si>
  <si>
    <t>Multiple answers allowed</t>
  </si>
  <si>
    <r>
      <t>o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Right click on group object, Group, and select “Properties”</t>
    </r>
  </si>
  <si>
    <r>
      <t>o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Right click on group object, Group, and select “Parameters”</t>
    </r>
  </si>
  <si>
    <r>
      <t>o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Select the objects to be grouped, right-click, Group, Group selected objects</t>
    </r>
  </si>
  <si>
    <r>
      <t>o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Connect the required inputs and outputs onto the corresponding outputs and inputs of the audio device</t>
    </r>
  </si>
  <si>
    <r>
      <t>o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automatically defined by the number of inputs and outputs of the first and last object in the group</t>
    </r>
  </si>
  <si>
    <t>var Matricula =</t>
  </si>
  <si>
    <t>;</t>
  </si>
  <si>
    <t>var A = Math.integer(Matricula/100000)</t>
  </si>
  <si>
    <t>var B = Math.integer((Matricula-A*100000)/10000);</t>
  </si>
  <si>
    <t>var C = Math.integer((Matricula-A*100000-B*10000)/1000);</t>
  </si>
  <si>
    <t>var D = Math.integer((Matricula-A*100000-B*10000-C*1000)/100);</t>
  </si>
  <si>
    <t>var E = Math.integer((Matricula-A*100000-B*10000-C*1000-D*100)/10);</t>
  </si>
  <si>
    <t>var F = Math.integer(Matricula-A*100000-B*10000-C*1000-D*100-E*10);</t>
  </si>
  <si>
    <t>6) Did you perform the home activity (Javascript class on Codacademy)?</t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</si>
  <si>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No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</si>
  <si>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Yes</t>
    </r>
  </si>
  <si>
    <t>7) Did you complete the Plogue Bidule equalizer exercise in class?</t>
  </si>
  <si>
    <t>Applied Acoustics test - 11/12/2015</t>
  </si>
  <si>
    <t>or</t>
  </si>
  <si>
    <t>var Mat = Matricula+'';</t>
  </si>
  <si>
    <t>var A = Mat[0];</t>
  </si>
  <si>
    <t>var B = Mat[1];</t>
  </si>
  <si>
    <t>var C = Mat[2];</t>
  </si>
  <si>
    <t>var D = Mat[3];</t>
  </si>
  <si>
    <t>var E = Mat[4];</t>
  </si>
  <si>
    <t>var F = Mat[5];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</si>
</sst>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name val="Calibri"/>
      <family val="2"/>
    </font>
    <font>
      <b/>
      <sz val="11"/>
      <name val="Courier New"/>
      <family val="3"/>
    </font>
    <font>
      <i/>
      <sz val="11"/>
      <name val="Calibri"/>
      <family val="2"/>
    </font>
    <font>
      <i/>
      <sz val="10"/>
      <name val="Calibri"/>
      <family val="2"/>
    </font>
    <font>
      <sz val="11"/>
      <name val="Wingdings"/>
      <family val="0"/>
    </font>
    <font>
      <sz val="7"/>
      <name val="Times New Roman"/>
      <family val="1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right"/>
    </xf>
    <xf numFmtId="0" fontId="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indent="4"/>
    </xf>
    <xf numFmtId="0" fontId="1" fillId="0" borderId="16" xfId="0" applyFont="1" applyBorder="1" applyAlignment="1">
      <alignment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3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6" fillId="33" borderId="0" xfId="0" applyFont="1" applyFill="1" applyAlignment="1">
      <alignment horizontal="left" vertical="center" indent="4"/>
    </xf>
    <xf numFmtId="0" fontId="28" fillId="0" borderId="0" xfId="0" applyFont="1" applyAlignment="1">
      <alignment/>
    </xf>
    <xf numFmtId="0" fontId="23" fillId="0" borderId="19" xfId="0" applyFont="1" applyBorder="1" applyAlignment="1">
      <alignment vertical="center"/>
    </xf>
    <xf numFmtId="0" fontId="23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tabSelected="1" zoomScale="96" zoomScaleNormal="96" zoomScalePageLayoutView="0" workbookViewId="0" topLeftCell="A1">
      <selection activeCell="E33" sqref="E33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20.140625" style="0" customWidth="1"/>
    <col min="5" max="5" width="9.00390625" style="0" customWidth="1"/>
    <col min="7" max="7" width="14.28125" style="0" customWidth="1"/>
    <col min="11" max="11" width="3.57421875" style="0" customWidth="1"/>
  </cols>
  <sheetData>
    <row r="1" ht="12.75" customHeight="1">
      <c r="A1" s="1" t="s">
        <v>60</v>
      </c>
    </row>
    <row r="3" spans="1:2" ht="12.75" customHeight="1">
      <c r="A3" t="s">
        <v>0</v>
      </c>
      <c r="B3" s="5">
        <v>123456</v>
      </c>
    </row>
    <row r="4" spans="2:5" ht="12.75" customHeight="1">
      <c r="B4" s="2"/>
      <c r="D4" s="3"/>
      <c r="E4" s="3"/>
    </row>
    <row r="5" ht="12.75" customHeight="1">
      <c r="A5" s="15" t="s">
        <v>21</v>
      </c>
    </row>
    <row r="6" ht="12.75" customHeight="1">
      <c r="A6" s="16" t="s">
        <v>22</v>
      </c>
    </row>
    <row r="7" ht="12.75" customHeight="1">
      <c r="A7" s="15" t="s">
        <v>23</v>
      </c>
    </row>
    <row r="8" ht="12.75" customHeight="1" thickBot="1">
      <c r="A8" s="16" t="s">
        <v>24</v>
      </c>
    </row>
    <row r="9" spans="1:2" ht="12.75" customHeight="1" thickBot="1">
      <c r="A9" s="17" t="s">
        <v>25</v>
      </c>
      <c r="B9" s="20">
        <f>_xlfn.FLOOR.MATH(B+2*E-F/(3+D)-A)</f>
        <v>10</v>
      </c>
    </row>
    <row r="10" ht="12.75" customHeight="1">
      <c r="A10" s="15" t="s">
        <v>17</v>
      </c>
    </row>
    <row r="11" ht="12.75" customHeight="1">
      <c r="A11" s="15"/>
    </row>
    <row r="12" ht="12.75" customHeight="1">
      <c r="A12" s="15" t="s">
        <v>26</v>
      </c>
    </row>
    <row r="13" ht="12.75" customHeight="1">
      <c r="A13" s="16" t="s">
        <v>27</v>
      </c>
    </row>
    <row r="14" ht="12.75" customHeight="1">
      <c r="A14" s="16" t="s">
        <v>28</v>
      </c>
    </row>
    <row r="15" ht="12.75" customHeight="1">
      <c r="A15" s="16" t="s">
        <v>29</v>
      </c>
    </row>
    <row r="16" ht="12.75" customHeight="1" thickBot="1">
      <c r="A16" s="16" t="s">
        <v>30</v>
      </c>
    </row>
    <row r="17" spans="1:2" ht="12.75" customHeight="1" thickBot="1">
      <c r="A17" s="18" t="s">
        <v>31</v>
      </c>
      <c r="B17" s="20" t="str">
        <f>CONCATENATE(TEXT(F,0),"|",TEXT(E,0),"|",TEXT(D,0),"|",TEXT(CC,0),"|",TEXT(B,0),"|",TEXT(A,0),"|")</f>
        <v>6|5|4|3|2|1|</v>
      </c>
    </row>
    <row r="18" ht="12.75" customHeight="1">
      <c r="A18" s="15" t="s">
        <v>17</v>
      </c>
    </row>
    <row r="19" ht="12.75" customHeight="1">
      <c r="A19" s="15" t="s">
        <v>32</v>
      </c>
    </row>
    <row r="20" spans="1:9" ht="12.75" customHeight="1" thickBot="1">
      <c r="A20" s="17" t="s">
        <v>33</v>
      </c>
      <c r="I20" s="33" t="s">
        <v>61</v>
      </c>
    </row>
    <row r="21" spans="1:13" ht="12.75" customHeight="1">
      <c r="A21" s="21" t="s">
        <v>48</v>
      </c>
      <c r="B21" s="22">
        <f>B3</f>
        <v>123456</v>
      </c>
      <c r="C21" s="22" t="s">
        <v>49</v>
      </c>
      <c r="D21" s="23"/>
      <c r="E21" s="24"/>
      <c r="F21" s="22"/>
      <c r="G21" s="25"/>
      <c r="H21" s="16"/>
      <c r="I21" s="21" t="s">
        <v>48</v>
      </c>
      <c r="J21" s="22"/>
      <c r="K21" s="22"/>
      <c r="L21" s="22">
        <f>B21</f>
        <v>123456</v>
      </c>
      <c r="M21" s="34" t="s">
        <v>49</v>
      </c>
    </row>
    <row r="22" spans="1:13" ht="12.75" customHeight="1">
      <c r="A22" s="26" t="s">
        <v>50</v>
      </c>
      <c r="B22" s="27"/>
      <c r="C22" s="27"/>
      <c r="D22" s="27"/>
      <c r="E22" s="27"/>
      <c r="F22" s="27"/>
      <c r="G22" s="28"/>
      <c r="I22" s="26" t="s">
        <v>62</v>
      </c>
      <c r="J22" s="27"/>
      <c r="K22" s="27"/>
      <c r="L22" s="27"/>
      <c r="M22" s="28"/>
    </row>
    <row r="23" spans="1:13" ht="12.75" customHeight="1">
      <c r="A23" s="26" t="s">
        <v>51</v>
      </c>
      <c r="B23" s="27"/>
      <c r="C23" s="27"/>
      <c r="D23" s="27"/>
      <c r="E23" s="27"/>
      <c r="F23" s="27"/>
      <c r="G23" s="28"/>
      <c r="I23" s="26" t="s">
        <v>63</v>
      </c>
      <c r="J23" s="27"/>
      <c r="K23" s="27"/>
      <c r="L23" s="27"/>
      <c r="M23" s="28"/>
    </row>
    <row r="24" spans="1:13" ht="12.75" customHeight="1">
      <c r="A24" s="26" t="s">
        <v>52</v>
      </c>
      <c r="B24" s="27"/>
      <c r="C24" s="27"/>
      <c r="D24" s="27"/>
      <c r="E24" s="27"/>
      <c r="F24" s="27"/>
      <c r="G24" s="28"/>
      <c r="I24" s="26" t="s">
        <v>64</v>
      </c>
      <c r="J24" s="27"/>
      <c r="K24" s="27"/>
      <c r="L24" s="27"/>
      <c r="M24" s="28"/>
    </row>
    <row r="25" spans="1:13" ht="12.75" customHeight="1">
      <c r="A25" s="26" t="s">
        <v>53</v>
      </c>
      <c r="B25" s="27"/>
      <c r="C25" s="27"/>
      <c r="D25" s="27"/>
      <c r="E25" s="27"/>
      <c r="F25" s="27"/>
      <c r="G25" s="28"/>
      <c r="I25" s="26" t="s">
        <v>65</v>
      </c>
      <c r="J25" s="27"/>
      <c r="K25" s="27"/>
      <c r="L25" s="27"/>
      <c r="M25" s="28"/>
    </row>
    <row r="26" spans="1:13" ht="12.75" customHeight="1">
      <c r="A26" s="26" t="s">
        <v>54</v>
      </c>
      <c r="B26" s="27"/>
      <c r="C26" s="27"/>
      <c r="D26" s="27"/>
      <c r="E26" s="27"/>
      <c r="F26" s="27"/>
      <c r="G26" s="28"/>
      <c r="I26" s="26" t="s">
        <v>66</v>
      </c>
      <c r="J26" s="27"/>
      <c r="K26" s="27"/>
      <c r="L26" s="27"/>
      <c r="M26" s="28"/>
    </row>
    <row r="27" spans="1:13" ht="12.75" customHeight="1" thickBot="1">
      <c r="A27" s="29" t="s">
        <v>55</v>
      </c>
      <c r="B27" s="30"/>
      <c r="C27" s="30"/>
      <c r="D27" s="30"/>
      <c r="E27" s="30"/>
      <c r="F27" s="30"/>
      <c r="G27" s="31"/>
      <c r="I27" s="26" t="s">
        <v>67</v>
      </c>
      <c r="J27" s="27"/>
      <c r="K27" s="27"/>
      <c r="L27" s="27"/>
      <c r="M27" s="28"/>
    </row>
    <row r="28" spans="1:13" ht="12.75" customHeight="1" thickBot="1">
      <c r="A28" s="16"/>
      <c r="I28" s="29" t="s">
        <v>68</v>
      </c>
      <c r="J28" s="30"/>
      <c r="K28" s="30"/>
      <c r="L28" s="30"/>
      <c r="M28" s="31"/>
    </row>
    <row r="29" spans="1:13" ht="12.75" customHeight="1">
      <c r="A29" s="16"/>
      <c r="I29" s="35"/>
      <c r="J29" s="27"/>
      <c r="K29" s="27"/>
      <c r="L29" s="27"/>
      <c r="M29" s="27"/>
    </row>
    <row r="30" ht="12.75" customHeight="1">
      <c r="A30" s="15" t="s">
        <v>34</v>
      </c>
    </row>
    <row r="31" ht="12.75" customHeight="1">
      <c r="A31" s="18" t="s">
        <v>35</v>
      </c>
    </row>
    <row r="32" ht="12.75" customHeight="1">
      <c r="A32" s="19" t="s">
        <v>36</v>
      </c>
    </row>
    <row r="33" ht="12.75" customHeight="1">
      <c r="A33" s="19" t="s">
        <v>37</v>
      </c>
    </row>
    <row r="34" ht="12.75" customHeight="1">
      <c r="A34" s="19" t="s">
        <v>38</v>
      </c>
    </row>
    <row r="35" ht="12.75" customHeight="1">
      <c r="A35" s="19" t="s">
        <v>39</v>
      </c>
    </row>
    <row r="36" spans="1:4" ht="12.75" customHeight="1">
      <c r="A36" s="32" t="s">
        <v>40</v>
      </c>
      <c r="B36" s="14"/>
      <c r="C36" s="14"/>
      <c r="D36" s="14"/>
    </row>
    <row r="37" ht="12.75" customHeight="1">
      <c r="A37" s="15"/>
    </row>
    <row r="38" ht="12.75" customHeight="1">
      <c r="A38" s="15" t="s">
        <v>41</v>
      </c>
    </row>
    <row r="39" ht="12.75" customHeight="1">
      <c r="A39" s="18" t="s">
        <v>42</v>
      </c>
    </row>
    <row r="40" spans="1:8" ht="12.75" customHeight="1">
      <c r="A40" s="32" t="s">
        <v>43</v>
      </c>
      <c r="B40" s="14"/>
      <c r="C40" s="14"/>
      <c r="D40" s="14"/>
      <c r="E40" s="14"/>
      <c r="F40" s="14"/>
      <c r="G40" s="14"/>
      <c r="H40" s="14"/>
    </row>
    <row r="41" ht="12.75" customHeight="1">
      <c r="A41" s="19" t="s">
        <v>44</v>
      </c>
    </row>
    <row r="42" spans="1:8" ht="12.75" customHeight="1">
      <c r="A42" s="32" t="s">
        <v>45</v>
      </c>
      <c r="B42" s="14"/>
      <c r="C42" s="14"/>
      <c r="D42" s="14"/>
      <c r="E42" s="14"/>
      <c r="F42" s="14"/>
      <c r="G42" s="14"/>
      <c r="H42" s="14"/>
    </row>
    <row r="43" ht="12.75" customHeight="1">
      <c r="A43" s="19" t="s">
        <v>46</v>
      </c>
    </row>
    <row r="44" ht="12.75" customHeight="1">
      <c r="A44" s="19" t="s">
        <v>47</v>
      </c>
    </row>
    <row r="46" ht="12.75" customHeight="1">
      <c r="A46" s="15" t="s">
        <v>56</v>
      </c>
    </row>
    <row r="47" spans="1:3" ht="12.75" customHeight="1">
      <c r="A47" s="32" t="s">
        <v>58</v>
      </c>
      <c r="B47" s="14"/>
      <c r="C47" s="14"/>
    </row>
    <row r="48" ht="12.75" customHeight="1">
      <c r="A48" s="19" t="s">
        <v>57</v>
      </c>
    </row>
    <row r="50" ht="12.75" customHeight="1">
      <c r="A50" s="4" t="s">
        <v>59</v>
      </c>
    </row>
    <row r="51" spans="1:3" ht="12.75" customHeight="1">
      <c r="A51" s="32" t="s">
        <v>58</v>
      </c>
      <c r="B51" s="14"/>
      <c r="C51" s="14"/>
    </row>
    <row r="52" ht="12.75" customHeight="1">
      <c r="A52" s="19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C6" sqref="C6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4" ht="12.75" customHeight="1">
      <c r="A4" t="s">
        <v>3</v>
      </c>
      <c r="B4">
        <f>INT((B1-B2*100000-B3*10000)/1000)</f>
        <v>3</v>
      </c>
      <c r="D4" s="4"/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4.57421875" style="0" customWidth="1"/>
    <col min="3" max="3" width="6.00390625" style="13" customWidth="1"/>
  </cols>
  <sheetData>
    <row r="1" spans="1:3" ht="12.75">
      <c r="A1" s="6" t="s">
        <v>16</v>
      </c>
      <c r="B1" s="7" t="s">
        <v>0</v>
      </c>
      <c r="C1" s="11" t="s">
        <v>7</v>
      </c>
    </row>
    <row r="2" spans="1:3" ht="12.75">
      <c r="A2" s="8" t="s">
        <v>8</v>
      </c>
      <c r="B2" s="9">
        <v>255031</v>
      </c>
      <c r="C2" s="12">
        <v>6</v>
      </c>
    </row>
    <row r="3" spans="1:3" ht="12.75">
      <c r="A3" s="8" t="s">
        <v>13</v>
      </c>
      <c r="B3" s="9">
        <v>259940</v>
      </c>
      <c r="C3" s="12">
        <v>3</v>
      </c>
    </row>
    <row r="4" spans="1:3" ht="12.75">
      <c r="A4" s="8" t="s">
        <v>12</v>
      </c>
      <c r="B4" s="9">
        <v>248581</v>
      </c>
      <c r="C4" s="12">
        <v>8</v>
      </c>
    </row>
    <row r="5" spans="1:3" ht="12.75">
      <c r="A5" s="8" t="s">
        <v>10</v>
      </c>
      <c r="B5" s="10">
        <v>267930</v>
      </c>
      <c r="C5" s="12">
        <v>7</v>
      </c>
    </row>
    <row r="6" spans="1:3" ht="12.75">
      <c r="A6" s="8" t="s">
        <v>11</v>
      </c>
      <c r="B6" s="9">
        <v>263496</v>
      </c>
      <c r="C6" s="12">
        <v>5</v>
      </c>
    </row>
    <row r="7" spans="1:3" ht="12.75">
      <c r="A7" s="8" t="s">
        <v>14</v>
      </c>
      <c r="B7" s="9">
        <v>255042</v>
      </c>
      <c r="C7" s="12">
        <v>6</v>
      </c>
    </row>
    <row r="8" spans="1:3" ht="12.75">
      <c r="A8" s="8" t="s">
        <v>15</v>
      </c>
      <c r="B8" s="9">
        <v>262166</v>
      </c>
      <c r="C8" s="12">
        <v>3</v>
      </c>
    </row>
    <row r="9" spans="1:3" ht="12.75">
      <c r="A9" s="8" t="s">
        <v>19</v>
      </c>
      <c r="B9" s="9">
        <v>245103</v>
      </c>
      <c r="C9" s="12">
        <v>2</v>
      </c>
    </row>
    <row r="10" spans="1:3" ht="12.75">
      <c r="A10" s="8" t="s">
        <v>9</v>
      </c>
      <c r="B10" s="9">
        <v>255042</v>
      </c>
      <c r="C10" s="12">
        <v>6</v>
      </c>
    </row>
    <row r="11" spans="1:3" ht="12.75">
      <c r="A11" s="8" t="s">
        <v>18</v>
      </c>
      <c r="B11" s="9">
        <v>255547</v>
      </c>
      <c r="C11" s="12">
        <v>6</v>
      </c>
    </row>
    <row r="12" spans="1:3" ht="12.75">
      <c r="A12" s="8" t="s">
        <v>20</v>
      </c>
      <c r="B12" s="9">
        <v>270735</v>
      </c>
      <c r="C12" s="12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2015-12-25T21:00:47Z</dcterms:modified>
  <cp:category/>
  <cp:version/>
  <cp:contentType/>
  <cp:contentStatus/>
</cp:coreProperties>
</file>