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Lavori\TBE\Zylia-2021\"/>
    </mc:Choice>
  </mc:AlternateContent>
  <xr:revisionPtr revIDLastSave="0" documentId="13_ncr:1_{BF6ED56F-2CF2-4D47-8FFB-101C592E5985}" xr6:coauthVersionLast="47" xr6:coauthVersionMax="47" xr10:uidLastSave="{00000000-0000-0000-0000-000000000000}"/>
  <bookViews>
    <workbookView xWindow="13973" yWindow="-19200" windowWidth="16540" windowHeight="19200" xr2:uid="{00000000-000D-0000-FFFF-FFFF00000000}"/>
  </bookViews>
  <sheets>
    <sheet name="T_64_Spar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H2" i="1"/>
  <c r="G2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</calcChain>
</file>

<file path=xl/sharedStrings.xml><?xml version="1.0" encoding="utf-8"?>
<sst xmlns="http://schemas.openxmlformats.org/spreadsheetml/2006/main" count="7" uniqueCount="7">
  <si>
    <t>Channel</t>
  </si>
  <si>
    <t>Elevation</t>
  </si>
  <si>
    <t>Azimuth</t>
  </si>
  <si>
    <t>Az (rad)</t>
  </si>
  <si>
    <t>El (Rad)</t>
  </si>
  <si>
    <t>Az-EM64</t>
  </si>
  <si>
    <t>El-EM64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</si>
</sst>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workbookViewId="0">
      <selection activeCell="F1" sqref="B1:F1048576"/>
    </sheetView>
  </sheetViews>
  <sheetFormatPr defaultRowHeight="14.35" x14ac:dyDescent="0.5"/>
  <sheetData>
    <row r="1" spans="1:8" x14ac:dyDescent="0.5">
      <c r="A1" t="s">
        <v>0</v>
      </c>
      <c r="B1" t="s">
        <v>3</v>
      </c>
      <c r="C1" t="s">
        <v>4</v>
      </c>
      <c r="D1" t="s">
        <v>2</v>
      </c>
      <c r="E1" t="s">
        <v>1</v>
      </c>
      <c r="G1" t="s">
        <v>5</v>
      </c>
      <c r="H1" t="s">
        <v>6</v>
      </c>
    </row>
    <row r="2" spans="1:8" x14ac:dyDescent="0.5">
      <c r="A2">
        <v>1</v>
      </c>
      <c r="B2">
        <f>D2*PI()/180</f>
        <v>2.5147836025776868</v>
      </c>
      <c r="C2">
        <f t="shared" ref="C2:C65" si="0">E2*PI()/180</f>
        <v>-0.37430010067569264</v>
      </c>
      <c r="D2">
        <v>144.08648681640599</v>
      </c>
      <c r="E2">
        <v>-21.445816040038999</v>
      </c>
      <c r="G2" s="1">
        <f>D2</f>
        <v>144.08648681640599</v>
      </c>
      <c r="H2" s="1">
        <f>90-E2</f>
        <v>111.44581604003901</v>
      </c>
    </row>
    <row r="3" spans="1:8" x14ac:dyDescent="0.5">
      <c r="A3">
        <v>2</v>
      </c>
      <c r="B3">
        <f t="shared" ref="B3:B65" si="1">D3*PI()/180</f>
        <v>-0.59009611038384024</v>
      </c>
      <c r="C3">
        <f t="shared" si="0"/>
        <v>-0.85386963292003892</v>
      </c>
      <c r="D3">
        <v>-33.81001663208</v>
      </c>
      <c r="E3">
        <v>-48.923126220703097</v>
      </c>
      <c r="G3" s="1">
        <f t="shared" ref="G3:G65" si="2">D3</f>
        <v>-33.81001663208</v>
      </c>
      <c r="H3" s="1">
        <f t="shared" ref="H3:H65" si="3">90-E3</f>
        <v>138.9231262207031</v>
      </c>
    </row>
    <row r="4" spans="1:8" x14ac:dyDescent="0.5">
      <c r="A4">
        <v>3</v>
      </c>
      <c r="B4">
        <f t="shared" si="1"/>
        <v>-0.62680898443307298</v>
      </c>
      <c r="C4">
        <f t="shared" si="0"/>
        <v>-0.37430010067569264</v>
      </c>
      <c r="D4">
        <v>-35.913509368896399</v>
      </c>
      <c r="E4">
        <v>-21.445816040038999</v>
      </c>
      <c r="G4" s="1">
        <f t="shared" si="2"/>
        <v>-35.913509368896399</v>
      </c>
      <c r="H4" s="1">
        <f t="shared" si="3"/>
        <v>111.44581604003901</v>
      </c>
    </row>
    <row r="5" spans="1:8" x14ac:dyDescent="0.5">
      <c r="A5">
        <v>4</v>
      </c>
      <c r="B5">
        <f t="shared" si="1"/>
        <v>-2.0223874875751968</v>
      </c>
      <c r="C5">
        <f t="shared" si="0"/>
        <v>0.57752485819520316</v>
      </c>
      <c r="D5">
        <v>-115.874267578125</v>
      </c>
      <c r="E5">
        <v>33.089736938476499</v>
      </c>
      <c r="G5" s="1">
        <f t="shared" si="2"/>
        <v>-115.874267578125</v>
      </c>
      <c r="H5" s="1">
        <f t="shared" si="3"/>
        <v>56.910263061523501</v>
      </c>
    </row>
    <row r="6" spans="1:8" x14ac:dyDescent="0.5">
      <c r="A6">
        <v>5</v>
      </c>
      <c r="B6">
        <f t="shared" si="1"/>
        <v>-2.5514966097849752</v>
      </c>
      <c r="C6">
        <f t="shared" si="0"/>
        <v>0.85386963292003892</v>
      </c>
      <c r="D6">
        <v>-146.18998718261699</v>
      </c>
      <c r="E6">
        <v>48.923126220703097</v>
      </c>
      <c r="G6" s="1">
        <f t="shared" si="2"/>
        <v>-146.18998718261699</v>
      </c>
      <c r="H6" s="1">
        <f t="shared" si="3"/>
        <v>41.076873779296903</v>
      </c>
    </row>
    <row r="7" spans="1:8" x14ac:dyDescent="0.5">
      <c r="A7">
        <v>6</v>
      </c>
      <c r="B7">
        <f t="shared" si="1"/>
        <v>2.0223874875751968</v>
      </c>
      <c r="C7">
        <f t="shared" si="0"/>
        <v>-0.57752485819520316</v>
      </c>
      <c r="D7">
        <v>115.874267578125</v>
      </c>
      <c r="E7">
        <v>-33.089736938476499</v>
      </c>
      <c r="G7" s="1">
        <f t="shared" si="2"/>
        <v>115.874267578125</v>
      </c>
      <c r="H7" s="1">
        <f t="shared" si="3"/>
        <v>123.08973693847651</v>
      </c>
    </row>
    <row r="8" spans="1:8" x14ac:dyDescent="0.5">
      <c r="A8">
        <v>7</v>
      </c>
      <c r="B8">
        <f t="shared" si="1"/>
        <v>2.5514966097849752</v>
      </c>
      <c r="C8">
        <f t="shared" si="0"/>
        <v>-0.85386963292003892</v>
      </c>
      <c r="D8">
        <v>146.18998718261699</v>
      </c>
      <c r="E8">
        <v>-48.923126220703097</v>
      </c>
      <c r="G8" s="1">
        <f t="shared" si="2"/>
        <v>146.18998718261699</v>
      </c>
      <c r="H8" s="1">
        <f t="shared" si="3"/>
        <v>138.9231262207031</v>
      </c>
    </row>
    <row r="9" spans="1:8" x14ac:dyDescent="0.5">
      <c r="A9">
        <v>8</v>
      </c>
      <c r="B9">
        <f t="shared" si="1"/>
        <v>1.1192051660145963</v>
      </c>
      <c r="C9">
        <f t="shared" si="0"/>
        <v>0.57752485819520316</v>
      </c>
      <c r="D9">
        <v>64.125732421875</v>
      </c>
      <c r="E9">
        <v>33.089736938476499</v>
      </c>
      <c r="G9" s="1">
        <f t="shared" si="2"/>
        <v>64.125732421875</v>
      </c>
      <c r="H9" s="1">
        <f t="shared" si="3"/>
        <v>56.910263061523501</v>
      </c>
    </row>
    <row r="10" spans="1:8" x14ac:dyDescent="0.5">
      <c r="A10">
        <v>9</v>
      </c>
      <c r="B10">
        <f t="shared" si="1"/>
        <v>0.59009611038384024</v>
      </c>
      <c r="C10">
        <f t="shared" si="0"/>
        <v>0.85386963292003892</v>
      </c>
      <c r="D10">
        <v>33.81001663208</v>
      </c>
      <c r="E10">
        <v>48.923126220703097</v>
      </c>
      <c r="G10" s="1">
        <f t="shared" si="2"/>
        <v>33.81001663208</v>
      </c>
      <c r="H10" s="1">
        <f t="shared" si="3"/>
        <v>41.076873779296903</v>
      </c>
    </row>
    <row r="11" spans="1:8" x14ac:dyDescent="0.5">
      <c r="A11">
        <v>10</v>
      </c>
      <c r="B11">
        <f t="shared" si="1"/>
        <v>-1.1192051660145963</v>
      </c>
      <c r="C11">
        <f t="shared" si="0"/>
        <v>-0.57752485819520316</v>
      </c>
      <c r="D11">
        <v>-64.125732421875</v>
      </c>
      <c r="E11">
        <v>-33.089736938476499</v>
      </c>
      <c r="G11" s="1">
        <f t="shared" si="2"/>
        <v>-64.125732421875</v>
      </c>
      <c r="H11" s="1">
        <f t="shared" si="3"/>
        <v>123.08973693847651</v>
      </c>
    </row>
    <row r="12" spans="1:8" x14ac:dyDescent="0.5">
      <c r="A12">
        <v>11</v>
      </c>
      <c r="B12">
        <f t="shared" si="1"/>
        <v>-2.5147836025776868</v>
      </c>
      <c r="C12">
        <f t="shared" si="0"/>
        <v>0.37430010067569264</v>
      </c>
      <c r="D12">
        <v>-144.08648681640599</v>
      </c>
      <c r="E12">
        <v>21.445816040038999</v>
      </c>
      <c r="G12" s="1">
        <f t="shared" si="2"/>
        <v>-144.08648681640599</v>
      </c>
      <c r="H12" s="1">
        <f t="shared" si="3"/>
        <v>68.554183959960994</v>
      </c>
    </row>
    <row r="13" spans="1:8" x14ac:dyDescent="0.5">
      <c r="A13">
        <v>12</v>
      </c>
      <c r="B13">
        <f t="shared" si="1"/>
        <v>0.62680898443307298</v>
      </c>
      <c r="C13">
        <f t="shared" si="0"/>
        <v>0.37430010067569264</v>
      </c>
      <c r="D13">
        <v>35.913509368896399</v>
      </c>
      <c r="E13">
        <v>21.445816040038999</v>
      </c>
      <c r="G13" s="1">
        <f t="shared" si="2"/>
        <v>35.913509368896399</v>
      </c>
      <c r="H13" s="1">
        <f t="shared" si="3"/>
        <v>68.554183959960994</v>
      </c>
    </row>
    <row r="14" spans="1:8" x14ac:dyDescent="0.5">
      <c r="A14">
        <v>13</v>
      </c>
      <c r="B14">
        <f t="shared" si="1"/>
        <v>-0.79457481730261514</v>
      </c>
      <c r="C14">
        <f t="shared" si="0"/>
        <v>3.4096155991850903E-2</v>
      </c>
      <c r="D14">
        <v>-45.525783538818303</v>
      </c>
      <c r="E14">
        <v>1.9535658359527499</v>
      </c>
      <c r="G14" s="1">
        <f t="shared" si="2"/>
        <v>-45.525783538818303</v>
      </c>
      <c r="H14" s="1">
        <f t="shared" si="3"/>
        <v>88.046434164047255</v>
      </c>
    </row>
    <row r="15" spans="1:8" x14ac:dyDescent="0.5">
      <c r="A15">
        <v>14</v>
      </c>
      <c r="B15">
        <f t="shared" si="1"/>
        <v>3.0938277941747794</v>
      </c>
      <c r="C15">
        <f t="shared" si="0"/>
        <v>0.77565099380775837</v>
      </c>
      <c r="D15">
        <v>177.26327514648401</v>
      </c>
      <c r="E15">
        <v>44.4415283203125</v>
      </c>
      <c r="G15" s="1">
        <f t="shared" si="2"/>
        <v>177.26327514648401</v>
      </c>
      <c r="H15" s="1">
        <f t="shared" si="3"/>
        <v>45.5584716796875</v>
      </c>
    </row>
    <row r="16" spans="1:8" x14ac:dyDescent="0.5">
      <c r="A16">
        <v>15</v>
      </c>
      <c r="B16">
        <f t="shared" si="1"/>
        <v>2.3470177697081436</v>
      </c>
      <c r="C16">
        <f t="shared" si="0"/>
        <v>3.4096155991850903E-2</v>
      </c>
      <c r="D16">
        <v>134.47421264648401</v>
      </c>
      <c r="E16">
        <v>1.9535658359527499</v>
      </c>
      <c r="G16" s="1">
        <f t="shared" si="2"/>
        <v>134.47421264648401</v>
      </c>
      <c r="H16" s="1">
        <f t="shared" si="3"/>
        <v>88.046434164047255</v>
      </c>
    </row>
    <row r="17" spans="1:8" x14ac:dyDescent="0.5">
      <c r="A17">
        <v>16</v>
      </c>
      <c r="B17">
        <f t="shared" si="1"/>
        <v>1.5221479636882551</v>
      </c>
      <c r="C17">
        <f t="shared" si="0"/>
        <v>-0.79398299632937275</v>
      </c>
      <c r="D17">
        <v>87.212654113769503</v>
      </c>
      <c r="E17">
        <v>-45.491874694824197</v>
      </c>
      <c r="G17" s="1">
        <f t="shared" si="2"/>
        <v>87.212654113769503</v>
      </c>
      <c r="H17" s="1">
        <f t="shared" si="3"/>
        <v>135.49187469482419</v>
      </c>
    </row>
    <row r="18" spans="1:8" x14ac:dyDescent="0.5">
      <c r="A18">
        <v>17</v>
      </c>
      <c r="B18">
        <f t="shared" si="1"/>
        <v>4.7764942638791108E-2</v>
      </c>
      <c r="C18">
        <f t="shared" si="0"/>
        <v>-0.77565099380775837</v>
      </c>
      <c r="D18">
        <v>2.7367296218871999</v>
      </c>
      <c r="E18">
        <v>-44.4415283203125</v>
      </c>
      <c r="G18" s="1">
        <f t="shared" si="2"/>
        <v>2.7367296218871999</v>
      </c>
      <c r="H18" s="1">
        <f t="shared" si="3"/>
        <v>134.4415283203125</v>
      </c>
    </row>
    <row r="19" spans="1:8" x14ac:dyDescent="0.5">
      <c r="A19">
        <v>18</v>
      </c>
      <c r="B19">
        <f t="shared" si="1"/>
        <v>-1.5221479636882551</v>
      </c>
      <c r="C19">
        <f t="shared" si="0"/>
        <v>0.79398299632937275</v>
      </c>
      <c r="D19">
        <v>-87.212654113769503</v>
      </c>
      <c r="E19">
        <v>45.491874694824197</v>
      </c>
      <c r="G19" s="1">
        <f t="shared" si="2"/>
        <v>-87.212654113769503</v>
      </c>
      <c r="H19" s="1">
        <f t="shared" si="3"/>
        <v>44.508125305175803</v>
      </c>
    </row>
    <row r="20" spans="1:8" x14ac:dyDescent="0.5">
      <c r="A20">
        <v>19</v>
      </c>
      <c r="B20">
        <f t="shared" si="1"/>
        <v>-4.7764942638791108E-2</v>
      </c>
      <c r="C20">
        <f t="shared" si="0"/>
        <v>0.77565099380775837</v>
      </c>
      <c r="D20">
        <v>-2.7367296218871999</v>
      </c>
      <c r="E20">
        <v>44.4415283203125</v>
      </c>
      <c r="G20" s="1">
        <f t="shared" si="2"/>
        <v>-2.7367296218871999</v>
      </c>
      <c r="H20" s="1">
        <f t="shared" si="3"/>
        <v>45.5584716796875</v>
      </c>
    </row>
    <row r="21" spans="1:8" x14ac:dyDescent="0.5">
      <c r="A21">
        <v>20</v>
      </c>
      <c r="B21">
        <f t="shared" si="1"/>
        <v>-1.6194446899015364</v>
      </c>
      <c r="C21">
        <f t="shared" si="0"/>
        <v>-0.79398299632937275</v>
      </c>
      <c r="D21">
        <v>-92.787345886230398</v>
      </c>
      <c r="E21">
        <v>-45.491874694824197</v>
      </c>
      <c r="G21" s="1">
        <f t="shared" si="2"/>
        <v>-92.787345886230398</v>
      </c>
      <c r="H21" s="1">
        <f t="shared" si="3"/>
        <v>135.49187469482419</v>
      </c>
    </row>
    <row r="22" spans="1:8" x14ac:dyDescent="0.5">
      <c r="A22">
        <v>21</v>
      </c>
      <c r="B22">
        <f t="shared" si="1"/>
        <v>-3.0938277941747794</v>
      </c>
      <c r="C22">
        <f t="shared" si="0"/>
        <v>-0.77565099380775837</v>
      </c>
      <c r="D22">
        <v>-177.26327514648401</v>
      </c>
      <c r="E22">
        <v>-44.4415283203125</v>
      </c>
      <c r="G22" s="1">
        <f t="shared" si="2"/>
        <v>-177.26327514648401</v>
      </c>
      <c r="H22" s="1">
        <f t="shared" si="3"/>
        <v>134.4415283203125</v>
      </c>
    </row>
    <row r="23" spans="1:8" x14ac:dyDescent="0.5">
      <c r="A23">
        <v>22</v>
      </c>
      <c r="B23">
        <f t="shared" si="1"/>
        <v>1.6194446899015364</v>
      </c>
      <c r="C23">
        <f t="shared" si="0"/>
        <v>0.79398299632937275</v>
      </c>
      <c r="D23">
        <v>92.787345886230398</v>
      </c>
      <c r="E23">
        <v>45.491874694824197</v>
      </c>
      <c r="G23" s="1">
        <f t="shared" si="2"/>
        <v>92.787345886230398</v>
      </c>
      <c r="H23" s="1">
        <f t="shared" si="3"/>
        <v>44.508125305175803</v>
      </c>
    </row>
    <row r="24" spans="1:8" x14ac:dyDescent="0.5">
      <c r="A24">
        <v>23</v>
      </c>
      <c r="B24">
        <f t="shared" si="1"/>
        <v>0.79457481730261514</v>
      </c>
      <c r="C24">
        <f t="shared" si="0"/>
        <v>-3.4096155991850903E-2</v>
      </c>
      <c r="D24">
        <v>45.525783538818303</v>
      </c>
      <c r="E24">
        <v>-1.9535658359527499</v>
      </c>
      <c r="G24" s="1">
        <f t="shared" si="2"/>
        <v>45.525783538818303</v>
      </c>
      <c r="H24" s="1">
        <f t="shared" si="3"/>
        <v>91.953565835952745</v>
      </c>
    </row>
    <row r="25" spans="1:8" x14ac:dyDescent="0.5">
      <c r="A25">
        <v>24</v>
      </c>
      <c r="B25">
        <f t="shared" si="1"/>
        <v>-2.3470177697081436</v>
      </c>
      <c r="C25">
        <f t="shared" si="0"/>
        <v>-3.4096155991850903E-2</v>
      </c>
      <c r="D25">
        <v>-134.47421264648401</v>
      </c>
      <c r="E25">
        <v>-1.9535658359527499</v>
      </c>
      <c r="G25" s="1">
        <f t="shared" si="2"/>
        <v>-134.47421264648401</v>
      </c>
      <c r="H25" s="1">
        <f t="shared" si="3"/>
        <v>91.953565835952745</v>
      </c>
    </row>
    <row r="26" spans="1:8" x14ac:dyDescent="0.5">
      <c r="A26">
        <v>25</v>
      </c>
      <c r="B26">
        <f t="shared" si="1"/>
        <v>0.27202234776233764</v>
      </c>
      <c r="C26">
        <f t="shared" si="0"/>
        <v>-1.2799374572871838</v>
      </c>
      <c r="D26">
        <v>15.5857324600219</v>
      </c>
      <c r="E26">
        <v>-73.335014343261705</v>
      </c>
      <c r="G26" s="1">
        <f t="shared" si="2"/>
        <v>15.5857324600219</v>
      </c>
      <c r="H26" s="1">
        <f t="shared" si="3"/>
        <v>163.33501434326172</v>
      </c>
    </row>
    <row r="27" spans="1:8" x14ac:dyDescent="0.5">
      <c r="A27">
        <v>26</v>
      </c>
      <c r="B27">
        <f t="shared" si="1"/>
        <v>-1.4905402362906499</v>
      </c>
      <c r="C27">
        <f t="shared" si="0"/>
        <v>0.27986950171706726</v>
      </c>
      <c r="D27">
        <v>-85.401664733886705</v>
      </c>
      <c r="E27">
        <v>16.035341262817301</v>
      </c>
      <c r="G27" s="1">
        <f t="shared" si="2"/>
        <v>-85.401664733886705</v>
      </c>
      <c r="H27" s="1">
        <f t="shared" si="3"/>
        <v>73.964658737182702</v>
      </c>
    </row>
    <row r="28" spans="1:8" x14ac:dyDescent="0.5">
      <c r="A28">
        <v>27</v>
      </c>
      <c r="B28">
        <f t="shared" si="1"/>
        <v>-2.8695701893141421</v>
      </c>
      <c r="C28">
        <f t="shared" si="0"/>
        <v>-1.2799374572871838</v>
      </c>
      <c r="D28">
        <v>-164.41426086425699</v>
      </c>
      <c r="E28">
        <v>-73.335014343261705</v>
      </c>
      <c r="G28" s="1">
        <f t="shared" si="2"/>
        <v>-164.41426086425699</v>
      </c>
      <c r="H28" s="1">
        <f t="shared" si="3"/>
        <v>163.33501434326172</v>
      </c>
    </row>
    <row r="29" spans="1:8" x14ac:dyDescent="0.5">
      <c r="A29">
        <v>28</v>
      </c>
      <c r="B29">
        <f t="shared" si="1"/>
        <v>2.8608661799234483</v>
      </c>
      <c r="C29">
        <f t="shared" si="0"/>
        <v>7.7127167506647457E-2</v>
      </c>
      <c r="D29">
        <v>163.91555786132801</v>
      </c>
      <c r="E29">
        <v>4.4190611839294398</v>
      </c>
      <c r="G29" s="1">
        <f t="shared" si="2"/>
        <v>163.91555786132801</v>
      </c>
      <c r="H29" s="1">
        <f t="shared" si="3"/>
        <v>85.580938816070557</v>
      </c>
    </row>
    <row r="30" spans="1:8" x14ac:dyDescent="0.5">
      <c r="A30">
        <v>29</v>
      </c>
      <c r="B30">
        <f t="shared" si="1"/>
        <v>-1.6510524172991417</v>
      </c>
      <c r="C30">
        <f t="shared" si="0"/>
        <v>-0.27986950171706726</v>
      </c>
      <c r="D30">
        <v>-94.598335266113196</v>
      </c>
      <c r="E30">
        <v>-16.035341262817301</v>
      </c>
      <c r="G30" s="1">
        <f t="shared" si="2"/>
        <v>-94.598335266113196</v>
      </c>
      <c r="H30" s="1">
        <f t="shared" si="3"/>
        <v>106.0353412628173</v>
      </c>
    </row>
    <row r="31" spans="1:8" x14ac:dyDescent="0.5">
      <c r="A31">
        <v>30</v>
      </c>
      <c r="B31">
        <f t="shared" si="1"/>
        <v>-2.8608661799234483</v>
      </c>
      <c r="C31">
        <f t="shared" si="0"/>
        <v>-7.7127167506647457E-2</v>
      </c>
      <c r="D31">
        <v>-163.91555786132801</v>
      </c>
      <c r="E31">
        <v>-4.4190611839294398</v>
      </c>
      <c r="G31" s="1">
        <f t="shared" si="2"/>
        <v>-163.91555786132801</v>
      </c>
      <c r="H31" s="1">
        <f t="shared" si="3"/>
        <v>94.419061183929443</v>
      </c>
    </row>
    <row r="32" spans="1:8" x14ac:dyDescent="0.5">
      <c r="A32">
        <v>31</v>
      </c>
      <c r="B32">
        <f t="shared" si="1"/>
        <v>1.6510524172991417</v>
      </c>
      <c r="C32">
        <f t="shared" si="0"/>
        <v>0.27986950171706726</v>
      </c>
      <c r="D32">
        <v>94.598335266113196</v>
      </c>
      <c r="E32">
        <v>16.035341262817301</v>
      </c>
      <c r="G32" s="1">
        <f t="shared" si="2"/>
        <v>94.598335266113196</v>
      </c>
      <c r="H32" s="1">
        <f t="shared" si="3"/>
        <v>73.964658737182702</v>
      </c>
    </row>
    <row r="33" spans="1:8" x14ac:dyDescent="0.5">
      <c r="A33">
        <v>32</v>
      </c>
      <c r="B33">
        <f t="shared" si="1"/>
        <v>-0.28072657353488217</v>
      </c>
      <c r="C33">
        <f t="shared" si="0"/>
        <v>7.7127167506647457E-2</v>
      </c>
      <c r="D33">
        <v>-16.084447860717699</v>
      </c>
      <c r="E33">
        <v>4.4190611839294398</v>
      </c>
      <c r="G33" s="1">
        <f t="shared" si="2"/>
        <v>-16.084447860717699</v>
      </c>
      <c r="H33" s="1">
        <f t="shared" si="3"/>
        <v>85.580938816070557</v>
      </c>
    </row>
    <row r="34" spans="1:8" x14ac:dyDescent="0.5">
      <c r="A34">
        <v>33</v>
      </c>
      <c r="B34">
        <f t="shared" si="1"/>
        <v>1.4905402362906499</v>
      </c>
      <c r="C34">
        <f t="shared" si="0"/>
        <v>-0.27986950171706726</v>
      </c>
      <c r="D34">
        <v>85.401664733886705</v>
      </c>
      <c r="E34">
        <v>-16.035341262817301</v>
      </c>
      <c r="G34" s="1">
        <f t="shared" si="2"/>
        <v>85.401664733886705</v>
      </c>
      <c r="H34" s="1">
        <f t="shared" si="3"/>
        <v>106.0353412628173</v>
      </c>
    </row>
    <row r="35" spans="1:8" x14ac:dyDescent="0.5">
      <c r="A35">
        <v>34</v>
      </c>
      <c r="B35">
        <f t="shared" si="1"/>
        <v>0.28072657353488217</v>
      </c>
      <c r="C35">
        <f t="shared" si="0"/>
        <v>-7.7127167506647457E-2</v>
      </c>
      <c r="D35">
        <v>16.084447860717699</v>
      </c>
      <c r="E35">
        <v>-4.4190611839294398</v>
      </c>
      <c r="G35" s="1">
        <f t="shared" si="2"/>
        <v>16.084447860717699</v>
      </c>
      <c r="H35" s="1">
        <f t="shared" si="3"/>
        <v>94.419061183929443</v>
      </c>
    </row>
    <row r="36" spans="1:8" x14ac:dyDescent="0.5">
      <c r="A36">
        <v>35</v>
      </c>
      <c r="B36">
        <f t="shared" si="1"/>
        <v>-0.27202234776233764</v>
      </c>
      <c r="C36">
        <f t="shared" si="0"/>
        <v>1.2799374572871838</v>
      </c>
      <c r="D36">
        <v>-15.5857324600219</v>
      </c>
      <c r="E36">
        <v>73.335014343261705</v>
      </c>
      <c r="G36" s="1">
        <f t="shared" si="2"/>
        <v>-15.5857324600219</v>
      </c>
      <c r="H36" s="1">
        <f t="shared" si="3"/>
        <v>16.664985656738295</v>
      </c>
    </row>
    <row r="37" spans="1:8" x14ac:dyDescent="0.5">
      <c r="A37">
        <v>36</v>
      </c>
      <c r="B37">
        <f t="shared" si="1"/>
        <v>2.8695701893141421</v>
      </c>
      <c r="C37">
        <f t="shared" si="0"/>
        <v>1.2799374572871838</v>
      </c>
      <c r="D37">
        <v>164.41426086425699</v>
      </c>
      <c r="E37">
        <v>73.335014343261705</v>
      </c>
      <c r="G37" s="1">
        <f t="shared" si="2"/>
        <v>164.41426086425699</v>
      </c>
      <c r="H37" s="1">
        <f t="shared" si="3"/>
        <v>16.664985656738295</v>
      </c>
    </row>
    <row r="38" spans="1:8" x14ac:dyDescent="0.5">
      <c r="A38">
        <v>37</v>
      </c>
      <c r="B38">
        <f t="shared" si="1"/>
        <v>-1.0476301151366527</v>
      </c>
      <c r="C38">
        <f t="shared" si="0"/>
        <v>0.44102223954675235</v>
      </c>
      <c r="D38">
        <v>-60.024784088134702</v>
      </c>
      <c r="E38">
        <v>25.268712997436499</v>
      </c>
      <c r="G38" s="1">
        <f t="shared" si="2"/>
        <v>-60.024784088134702</v>
      </c>
      <c r="H38" s="1">
        <f t="shared" si="3"/>
        <v>64.731287002563505</v>
      </c>
    </row>
    <row r="39" spans="1:8" x14ac:dyDescent="0.5">
      <c r="A39">
        <v>38</v>
      </c>
      <c r="B39">
        <f t="shared" si="1"/>
        <v>2.6426600760077954</v>
      </c>
      <c r="C39">
        <f t="shared" si="0"/>
        <v>0.46880340393207781</v>
      </c>
      <c r="D39">
        <v>151.41326904296801</v>
      </c>
      <c r="E39">
        <v>26.860456466674801</v>
      </c>
      <c r="G39" s="1">
        <f t="shared" si="2"/>
        <v>151.41326904296801</v>
      </c>
      <c r="H39" s="1">
        <f t="shared" si="3"/>
        <v>63.139543533325195</v>
      </c>
    </row>
    <row r="40" spans="1:8" x14ac:dyDescent="0.5">
      <c r="A40">
        <v>39</v>
      </c>
      <c r="B40">
        <f t="shared" si="1"/>
        <v>2.093962605032158</v>
      </c>
      <c r="C40">
        <f t="shared" si="0"/>
        <v>0.44102223954675235</v>
      </c>
      <c r="D40">
        <v>119.975219726562</v>
      </c>
      <c r="E40">
        <v>25.268712997436499</v>
      </c>
      <c r="G40" s="1">
        <f t="shared" si="2"/>
        <v>119.975219726562</v>
      </c>
      <c r="H40" s="1">
        <f t="shared" si="3"/>
        <v>64.731287002563505</v>
      </c>
    </row>
    <row r="41" spans="1:8" x14ac:dyDescent="0.5">
      <c r="A41">
        <v>40</v>
      </c>
      <c r="B41">
        <f t="shared" si="1"/>
        <v>0.81379098930613591</v>
      </c>
      <c r="C41">
        <f t="shared" si="0"/>
        <v>-0.90004671569314099</v>
      </c>
      <c r="D41">
        <v>46.6267890930175</v>
      </c>
      <c r="E41">
        <v>-51.568878173828097</v>
      </c>
      <c r="G41" s="1">
        <f t="shared" si="2"/>
        <v>46.6267890930175</v>
      </c>
      <c r="H41" s="1">
        <f t="shared" si="3"/>
        <v>141.5688781738281</v>
      </c>
    </row>
    <row r="42" spans="1:8" x14ac:dyDescent="0.5">
      <c r="A42">
        <v>41</v>
      </c>
      <c r="B42">
        <f t="shared" si="1"/>
        <v>0.49893247771344318</v>
      </c>
      <c r="C42">
        <f t="shared" si="0"/>
        <v>-0.46880340393207781</v>
      </c>
      <c r="D42">
        <v>28.586725234985298</v>
      </c>
      <c r="E42">
        <v>-26.860456466674801</v>
      </c>
      <c r="G42" s="1">
        <f t="shared" si="2"/>
        <v>28.586725234985298</v>
      </c>
      <c r="H42" s="1">
        <f t="shared" si="3"/>
        <v>116.8604564666748</v>
      </c>
    </row>
    <row r="43" spans="1:8" x14ac:dyDescent="0.5">
      <c r="A43">
        <v>42</v>
      </c>
      <c r="B43">
        <f t="shared" si="1"/>
        <v>-0.81379098930613591</v>
      </c>
      <c r="C43">
        <f t="shared" si="0"/>
        <v>0.90004671569314099</v>
      </c>
      <c r="D43">
        <v>-46.6267890930175</v>
      </c>
      <c r="E43">
        <v>51.568878173828097</v>
      </c>
      <c r="G43" s="1">
        <f t="shared" si="2"/>
        <v>-46.6267890930175</v>
      </c>
      <c r="H43" s="1">
        <f t="shared" si="3"/>
        <v>38.431121826171903</v>
      </c>
    </row>
    <row r="44" spans="1:8" x14ac:dyDescent="0.5">
      <c r="A44">
        <v>43</v>
      </c>
      <c r="B44">
        <f t="shared" si="1"/>
        <v>-0.49893247771344318</v>
      </c>
      <c r="C44">
        <f t="shared" si="0"/>
        <v>0.46880340393207781</v>
      </c>
      <c r="D44">
        <v>-28.586725234985298</v>
      </c>
      <c r="E44">
        <v>26.860456466674801</v>
      </c>
      <c r="G44" s="1">
        <f t="shared" si="2"/>
        <v>-28.586725234985298</v>
      </c>
      <c r="H44" s="1">
        <f t="shared" si="3"/>
        <v>63.139543533325195</v>
      </c>
    </row>
    <row r="45" spans="1:8" x14ac:dyDescent="0.5">
      <c r="A45">
        <v>44</v>
      </c>
      <c r="B45">
        <f t="shared" si="1"/>
        <v>-2.3278017308626713</v>
      </c>
      <c r="C45">
        <f t="shared" si="0"/>
        <v>-0.90004671569314099</v>
      </c>
      <c r="D45">
        <v>-133.37321472167901</v>
      </c>
      <c r="E45">
        <v>-51.568878173828097</v>
      </c>
      <c r="G45" s="1">
        <f t="shared" si="2"/>
        <v>-133.37321472167901</v>
      </c>
      <c r="H45" s="1">
        <f t="shared" si="3"/>
        <v>141.5688781738281</v>
      </c>
    </row>
    <row r="46" spans="1:8" x14ac:dyDescent="0.5">
      <c r="A46">
        <v>45</v>
      </c>
      <c r="B46">
        <f t="shared" si="1"/>
        <v>-2.6426600760077954</v>
      </c>
      <c r="C46">
        <f t="shared" si="0"/>
        <v>-0.46880340393207781</v>
      </c>
      <c r="D46">
        <v>-151.41326904296801</v>
      </c>
      <c r="E46">
        <v>-26.860456466674801</v>
      </c>
      <c r="G46" s="1">
        <f t="shared" si="2"/>
        <v>-151.41326904296801</v>
      </c>
      <c r="H46" s="1">
        <f t="shared" si="3"/>
        <v>116.8604564666748</v>
      </c>
    </row>
    <row r="47" spans="1:8" x14ac:dyDescent="0.5">
      <c r="A47">
        <v>46</v>
      </c>
      <c r="B47">
        <f t="shared" si="1"/>
        <v>2.3278017308626713</v>
      </c>
      <c r="C47">
        <f t="shared" si="0"/>
        <v>0.90004671569314099</v>
      </c>
      <c r="D47">
        <v>133.37321472167901</v>
      </c>
      <c r="E47">
        <v>51.568878173828097</v>
      </c>
      <c r="G47" s="1">
        <f t="shared" si="2"/>
        <v>133.37321472167901</v>
      </c>
      <c r="H47" s="1">
        <f t="shared" si="3"/>
        <v>38.431121826171903</v>
      </c>
    </row>
    <row r="48" spans="1:8" x14ac:dyDescent="0.5">
      <c r="A48">
        <v>47</v>
      </c>
      <c r="B48">
        <f t="shared" si="1"/>
        <v>1.0476301151366527</v>
      </c>
      <c r="C48">
        <f t="shared" si="0"/>
        <v>-0.44102223954675235</v>
      </c>
      <c r="D48">
        <v>60.024784088134702</v>
      </c>
      <c r="E48">
        <v>-25.268712997436499</v>
      </c>
      <c r="G48" s="1">
        <f t="shared" si="2"/>
        <v>60.024784088134702</v>
      </c>
      <c r="H48" s="1">
        <f t="shared" si="3"/>
        <v>115.2687129974365</v>
      </c>
    </row>
    <row r="49" spans="1:8" x14ac:dyDescent="0.5">
      <c r="A49">
        <v>48</v>
      </c>
      <c r="B49">
        <f t="shared" si="1"/>
        <v>-2.093962605032158</v>
      </c>
      <c r="C49">
        <f t="shared" si="0"/>
        <v>-0.44102223954675235</v>
      </c>
      <c r="D49">
        <v>-119.975219726562</v>
      </c>
      <c r="E49">
        <v>-25.268712997436499</v>
      </c>
      <c r="G49" s="1">
        <f t="shared" si="2"/>
        <v>-119.975219726562</v>
      </c>
      <c r="H49" s="1">
        <f t="shared" si="3"/>
        <v>115.2687129974365</v>
      </c>
    </row>
    <row r="50" spans="1:8" x14ac:dyDescent="0.5">
      <c r="A50">
        <v>49</v>
      </c>
      <c r="B50">
        <f t="shared" si="1"/>
        <v>-1.9188433849187454</v>
      </c>
      <c r="C50">
        <f t="shared" si="0"/>
        <v>0.12062375367544936</v>
      </c>
      <c r="D50">
        <v>-109.94162750244099</v>
      </c>
      <c r="E50">
        <v>6.9112319946289</v>
      </c>
      <c r="G50" s="1">
        <f t="shared" si="2"/>
        <v>-109.94162750244099</v>
      </c>
      <c r="H50" s="1">
        <f t="shared" si="3"/>
        <v>83.088768005371094</v>
      </c>
    </row>
    <row r="51" spans="1:8" x14ac:dyDescent="0.5">
      <c r="A51">
        <v>50</v>
      </c>
      <c r="B51">
        <f t="shared" si="1"/>
        <v>3.0133566534125134</v>
      </c>
      <c r="C51">
        <f t="shared" si="0"/>
        <v>-0.34541199338327722</v>
      </c>
      <c r="D51">
        <v>172.65261840820301</v>
      </c>
      <c r="E51">
        <v>-19.7906494140625</v>
      </c>
      <c r="G51" s="1">
        <f t="shared" si="2"/>
        <v>172.65261840820301</v>
      </c>
      <c r="H51" s="1">
        <f t="shared" si="3"/>
        <v>109.7906494140625</v>
      </c>
    </row>
    <row r="52" spans="1:8" x14ac:dyDescent="0.5">
      <c r="A52">
        <v>51</v>
      </c>
      <c r="B52">
        <f t="shared" si="1"/>
        <v>1.2227492686710386</v>
      </c>
      <c r="C52">
        <f t="shared" si="0"/>
        <v>0.12062375367544936</v>
      </c>
      <c r="D52">
        <v>70.058372497558494</v>
      </c>
      <c r="E52">
        <v>6.9112319946289</v>
      </c>
      <c r="G52" s="1">
        <f t="shared" si="2"/>
        <v>70.058372497558494</v>
      </c>
      <c r="H52" s="1">
        <f t="shared" si="3"/>
        <v>83.088768005371094</v>
      </c>
    </row>
    <row r="53" spans="1:8" x14ac:dyDescent="0.5">
      <c r="A53">
        <v>52</v>
      </c>
      <c r="B53">
        <f t="shared" si="1"/>
        <v>-1.2293227491896817</v>
      </c>
      <c r="C53">
        <f t="shared" si="0"/>
        <v>-1.2032450757956257</v>
      </c>
      <c r="D53">
        <v>-70.435005187988196</v>
      </c>
      <c r="E53">
        <v>-68.940864562988196</v>
      </c>
      <c r="G53" s="1">
        <f t="shared" si="2"/>
        <v>-70.435005187988196</v>
      </c>
      <c r="H53" s="1">
        <f t="shared" si="3"/>
        <v>158.9408645629882</v>
      </c>
    </row>
    <row r="54" spans="1:8" x14ac:dyDescent="0.5">
      <c r="A54">
        <v>53</v>
      </c>
      <c r="B54">
        <f t="shared" si="1"/>
        <v>0.1282360084996558</v>
      </c>
      <c r="C54">
        <f t="shared" si="0"/>
        <v>0.34541199338327722</v>
      </c>
      <c r="D54">
        <v>7.3473820686340297</v>
      </c>
      <c r="E54">
        <v>19.7906494140625</v>
      </c>
      <c r="G54" s="1">
        <f t="shared" si="2"/>
        <v>7.3473820686340297</v>
      </c>
      <c r="H54" s="1">
        <f t="shared" si="3"/>
        <v>70.2093505859375</v>
      </c>
    </row>
    <row r="55" spans="1:8" x14ac:dyDescent="0.5">
      <c r="A55">
        <v>54</v>
      </c>
      <c r="B55">
        <f t="shared" si="1"/>
        <v>1.2293227491896817</v>
      </c>
      <c r="C55">
        <f t="shared" si="0"/>
        <v>1.2032450757956257</v>
      </c>
      <c r="D55">
        <v>70.435005187988196</v>
      </c>
      <c r="E55">
        <v>68.940864562988196</v>
      </c>
      <c r="G55" s="1">
        <f t="shared" si="2"/>
        <v>70.435005187988196</v>
      </c>
      <c r="H55" s="1">
        <f t="shared" si="3"/>
        <v>21.059135437011804</v>
      </c>
    </row>
    <row r="56" spans="1:8" x14ac:dyDescent="0.5">
      <c r="A56">
        <v>55</v>
      </c>
      <c r="B56">
        <f t="shared" si="1"/>
        <v>-0.1282360084996558</v>
      </c>
      <c r="C56">
        <f t="shared" si="0"/>
        <v>-0.34541199338327722</v>
      </c>
      <c r="D56">
        <v>-7.3473820686340297</v>
      </c>
      <c r="E56">
        <v>-19.7906494140625</v>
      </c>
      <c r="G56" s="1">
        <f t="shared" si="2"/>
        <v>-7.3473820686340297</v>
      </c>
      <c r="H56" s="1">
        <f t="shared" si="3"/>
        <v>109.7906494140625</v>
      </c>
    </row>
    <row r="57" spans="1:8" x14ac:dyDescent="0.5">
      <c r="A57">
        <v>56</v>
      </c>
      <c r="B57">
        <f t="shared" si="1"/>
        <v>1.9122699044000973</v>
      </c>
      <c r="C57">
        <f t="shared" si="0"/>
        <v>-1.2032450757956257</v>
      </c>
      <c r="D57">
        <v>109.56499481201099</v>
      </c>
      <c r="E57">
        <v>-68.940864562988196</v>
      </c>
      <c r="G57" s="1">
        <f t="shared" si="2"/>
        <v>109.56499481201099</v>
      </c>
      <c r="H57" s="1">
        <f t="shared" si="3"/>
        <v>158.9408645629882</v>
      </c>
    </row>
    <row r="58" spans="1:8" x14ac:dyDescent="0.5">
      <c r="A58">
        <v>57</v>
      </c>
      <c r="B58">
        <f t="shared" si="1"/>
        <v>-3.0133566534125134</v>
      </c>
      <c r="C58">
        <f t="shared" si="0"/>
        <v>0.34541199338327722</v>
      </c>
      <c r="D58">
        <v>-172.65261840820301</v>
      </c>
      <c r="E58">
        <v>19.7906494140625</v>
      </c>
      <c r="G58" s="1">
        <f t="shared" si="2"/>
        <v>-172.65261840820301</v>
      </c>
      <c r="H58" s="1">
        <f t="shared" si="3"/>
        <v>70.2093505859375</v>
      </c>
    </row>
    <row r="59" spans="1:8" x14ac:dyDescent="0.5">
      <c r="A59">
        <v>58</v>
      </c>
      <c r="B59">
        <f t="shared" si="1"/>
        <v>-1.9122699044000973</v>
      </c>
      <c r="C59">
        <f t="shared" si="0"/>
        <v>1.2032450757956257</v>
      </c>
      <c r="D59">
        <v>-109.56499481201099</v>
      </c>
      <c r="E59">
        <v>68.940864562988196</v>
      </c>
      <c r="G59" s="1">
        <f t="shared" si="2"/>
        <v>-109.56499481201099</v>
      </c>
      <c r="H59" s="1">
        <f t="shared" si="3"/>
        <v>21.059135437011804</v>
      </c>
    </row>
    <row r="60" spans="1:8" x14ac:dyDescent="0.5">
      <c r="A60">
        <v>59</v>
      </c>
      <c r="B60">
        <f t="shared" si="1"/>
        <v>1.9188433849187454</v>
      </c>
      <c r="C60">
        <f t="shared" si="0"/>
        <v>-0.12062375367544936</v>
      </c>
      <c r="D60">
        <v>109.94162750244099</v>
      </c>
      <c r="E60">
        <v>-6.9112319946289</v>
      </c>
      <c r="G60" s="1">
        <f t="shared" si="2"/>
        <v>109.94162750244099</v>
      </c>
      <c r="H60" s="1">
        <f t="shared" si="3"/>
        <v>96.911231994628906</v>
      </c>
    </row>
    <row r="61" spans="1:8" x14ac:dyDescent="0.5">
      <c r="A61">
        <v>60</v>
      </c>
      <c r="B61">
        <f t="shared" si="1"/>
        <v>-1.2227492686710386</v>
      </c>
      <c r="C61">
        <f t="shared" si="0"/>
        <v>-0.12062375367544936</v>
      </c>
      <c r="D61">
        <v>-70.058372497558494</v>
      </c>
      <c r="E61">
        <v>-6.9112319946289</v>
      </c>
      <c r="G61" s="1">
        <f t="shared" si="2"/>
        <v>-70.058372497558494</v>
      </c>
      <c r="H61" s="1">
        <f t="shared" si="3"/>
        <v>96.911231994628906</v>
      </c>
    </row>
    <row r="62" spans="1:8" x14ac:dyDescent="0.5">
      <c r="A62">
        <v>61</v>
      </c>
      <c r="B62">
        <f t="shared" si="1"/>
        <v>0</v>
      </c>
      <c r="C62">
        <f t="shared" si="0"/>
        <v>1.5707963267948966</v>
      </c>
      <c r="D62">
        <v>0</v>
      </c>
      <c r="E62">
        <v>90</v>
      </c>
      <c r="G62" s="1">
        <f t="shared" si="2"/>
        <v>0</v>
      </c>
      <c r="H62" s="1">
        <f t="shared" si="3"/>
        <v>0</v>
      </c>
    </row>
    <row r="63" spans="1:8" x14ac:dyDescent="0.5">
      <c r="A63">
        <v>62</v>
      </c>
      <c r="B63">
        <f t="shared" si="1"/>
        <v>0</v>
      </c>
      <c r="C63">
        <f t="shared" si="0"/>
        <v>-1.5707963267948966</v>
      </c>
      <c r="D63">
        <v>0</v>
      </c>
      <c r="E63">
        <v>-90</v>
      </c>
      <c r="G63" s="1">
        <f t="shared" si="2"/>
        <v>0</v>
      </c>
      <c r="H63" s="1">
        <f t="shared" si="3"/>
        <v>180</v>
      </c>
    </row>
    <row r="64" spans="1:8" x14ac:dyDescent="0.5">
      <c r="A64">
        <v>63</v>
      </c>
      <c r="B64">
        <f t="shared" si="1"/>
        <v>0</v>
      </c>
      <c r="C64">
        <f t="shared" si="0"/>
        <v>0</v>
      </c>
      <c r="D64">
        <v>0</v>
      </c>
      <c r="E64">
        <v>0</v>
      </c>
      <c r="G64" s="1">
        <f t="shared" si="2"/>
        <v>0</v>
      </c>
      <c r="H64" s="1">
        <f t="shared" si="3"/>
        <v>90</v>
      </c>
    </row>
    <row r="65" spans="1:8" x14ac:dyDescent="0.5">
      <c r="A65">
        <v>64</v>
      </c>
      <c r="B65">
        <f t="shared" si="1"/>
        <v>3.1415926535897931</v>
      </c>
      <c r="C65">
        <f t="shared" si="0"/>
        <v>0</v>
      </c>
      <c r="D65">
        <v>180</v>
      </c>
      <c r="E65">
        <v>0</v>
      </c>
      <c r="G65" s="1">
        <f t="shared" si="2"/>
        <v>180</v>
      </c>
      <c r="H65" s="1">
        <f t="shared" si="3"/>
        <v>90</v>
      </c>
    </row>
  </sheetData>
  <sortState xmlns:xlrd2="http://schemas.microsoft.com/office/spreadsheetml/2017/richdata2" ref="A2:E129">
    <sortCondition ref="A2:A12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T_64_Sparta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Farina</cp:lastModifiedBy>
  <dcterms:created xsi:type="dcterms:W3CDTF">2021-11-07T10:52:36Z</dcterms:created>
  <dcterms:modified xsi:type="dcterms:W3CDTF">2023-05-10T18:44:11Z</dcterms:modified>
</cp:coreProperties>
</file>