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164" windowHeight="7848" activeTab="5"/>
  </bookViews>
  <sheets>
    <sheet name="31.5Hz" sheetId="1" r:id="rId1"/>
    <sheet name="63Hz" sheetId="2" r:id="rId2"/>
    <sheet name="125Hz" sheetId="3" r:id="rId3"/>
    <sheet name="250Hz" sheetId="4" r:id="rId4"/>
    <sheet name="500Hz" sheetId="5" r:id="rId5"/>
    <sheet name="1000Hz" sheetId="6" r:id="rId6"/>
    <sheet name="2000Hz" sheetId="7" r:id="rId7"/>
    <sheet name="4000Hz" sheetId="8" r:id="rId8"/>
    <sheet name="8000Hz" sheetId="9" r:id="rId9"/>
    <sheet name="16000Hz" sheetId="10" r:id="rId10"/>
    <sheet name="FL" sheetId="11" r:id="rId11"/>
    <sheet name="FR" sheetId="12" r:id="rId12"/>
    <sheet name="RL" sheetId="13" r:id="rId13"/>
    <sheet name="RR" sheetId="14" r:id="rId14"/>
  </sheets>
  <definedNames/>
  <calcPr fullCalcOnLoad="1"/>
</workbook>
</file>

<file path=xl/sharedStrings.xml><?xml version="1.0" encoding="utf-8"?>
<sst xmlns="http://schemas.openxmlformats.org/spreadsheetml/2006/main" count="28" uniqueCount="9">
  <si>
    <t>Time, Freq(Hz)</t>
  </si>
  <si>
    <t>---------------------------------------------------------------------------------------------------------------------------------</t>
  </si>
  <si>
    <t>Angolo</t>
  </si>
  <si>
    <t>Max</t>
  </si>
  <si>
    <t>Valori in ampiezza relativa</t>
  </si>
  <si>
    <t>Data Logging On: Sun Dec 14 01:06:32 2008</t>
  </si>
  <si>
    <t>Data Logging On: Sun Dec 14 01:06:58 2008</t>
  </si>
  <si>
    <t>Data Logging On: Sun Dec 14 01:07:25 2008</t>
  </si>
  <si>
    <t>Data Logging On: Sun Dec 14 01:07:55 2008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</si>
</sst>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'FL'!$Q$5:$Q$76</c:f>
              <c:numCache>
                <c:ptCount val="72"/>
                <c:pt idx="0">
                  <c:v>0.8091516051594352</c:v>
                </c:pt>
                <c:pt idx="1">
                  <c:v>0.7731736594056015</c:v>
                </c:pt>
                <c:pt idx="2">
                  <c:v>0.7265762537899862</c:v>
                </c:pt>
                <c:pt idx="3">
                  <c:v>0.7045976656192804</c:v>
                </c:pt>
                <c:pt idx="4">
                  <c:v>0.6552637606920825</c:v>
                </c:pt>
                <c:pt idx="5">
                  <c:v>0.620925720607679</c:v>
                </c:pt>
                <c:pt idx="6">
                  <c:v>0.5838028354962055</c:v>
                </c:pt>
                <c:pt idx="7">
                  <c:v>0.5359953845448697</c:v>
                </c:pt>
                <c:pt idx="8">
                  <c:v>0.49767640363672094</c:v>
                </c:pt>
                <c:pt idx="9">
                  <c:v>0.455150893892869</c:v>
                </c:pt>
                <c:pt idx="10">
                  <c:v>0.41862850815419717</c:v>
                </c:pt>
                <c:pt idx="11">
                  <c:v>0.3754364632418244</c:v>
                </c:pt>
                <c:pt idx="12">
                  <c:v>0.3411450703704657</c:v>
                </c:pt>
                <c:pt idx="13">
                  <c:v>0.3037378398731917</c:v>
                </c:pt>
                <c:pt idx="14">
                  <c:v>0.2649551405903156</c:v>
                </c:pt>
                <c:pt idx="15">
                  <c:v>0.23783994731808786</c:v>
                </c:pt>
                <c:pt idx="16">
                  <c:v>0.20551543754412663</c:v>
                </c:pt>
                <c:pt idx="17">
                  <c:v>0.1780173574771256</c:v>
                </c:pt>
                <c:pt idx="18">
                  <c:v>0.1486391626212574</c:v>
                </c:pt>
                <c:pt idx="19">
                  <c:v>0.1436233492116598</c:v>
                </c:pt>
                <c:pt idx="20">
                  <c:v>0.11157590034476426</c:v>
                </c:pt>
                <c:pt idx="21">
                  <c:v>0.09920570551472277</c:v>
                </c:pt>
                <c:pt idx="22">
                  <c:v>0.0988770384460501</c:v>
                </c:pt>
                <c:pt idx="23">
                  <c:v>0.08654487400470437</c:v>
                </c:pt>
                <c:pt idx="24">
                  <c:v>0.0909718339553521</c:v>
                </c:pt>
                <c:pt idx="25">
                  <c:v>0.08658084099959475</c:v>
                </c:pt>
                <c:pt idx="26">
                  <c:v>0.07545145168283371</c:v>
                </c:pt>
                <c:pt idx="27">
                  <c:v>0.09382419566796579</c:v>
                </c:pt>
                <c:pt idx="28">
                  <c:v>0.0937310322732971</c:v>
                </c:pt>
                <c:pt idx="29">
                  <c:v>0.11322673911853061</c:v>
                </c:pt>
                <c:pt idx="30">
                  <c:v>0.11292449316258782</c:v>
                </c:pt>
                <c:pt idx="31">
                  <c:v>0.14291836855813128</c:v>
                </c:pt>
                <c:pt idx="32">
                  <c:v>0.16026622225651693</c:v>
                </c:pt>
                <c:pt idx="33">
                  <c:v>0.18351399936274088</c:v>
                </c:pt>
                <c:pt idx="34">
                  <c:v>0.2156030002326777</c:v>
                </c:pt>
                <c:pt idx="35">
                  <c:v>0.24314525573133008</c:v>
                </c:pt>
                <c:pt idx="36">
                  <c:v>0.28496731471622544</c:v>
                </c:pt>
                <c:pt idx="37">
                  <c:v>0.317451694790685</c:v>
                </c:pt>
                <c:pt idx="38">
                  <c:v>0.35556335873931144</c:v>
                </c:pt>
                <c:pt idx="39">
                  <c:v>0.39267029617800714</c:v>
                </c:pt>
                <c:pt idx="40">
                  <c:v>0.4430445004590394</c:v>
                </c:pt>
                <c:pt idx="41">
                  <c:v>0.48512527283964024</c:v>
                </c:pt>
                <c:pt idx="42">
                  <c:v>0.5106661838886021</c:v>
                </c:pt>
                <c:pt idx="43">
                  <c:v>0.5696247487080265</c:v>
                </c:pt>
                <c:pt idx="44">
                  <c:v>0.6067258517137698</c:v>
                </c:pt>
                <c:pt idx="45">
                  <c:v>0.6466636511249881</c:v>
                </c:pt>
                <c:pt idx="46">
                  <c:v>0.6930652914114506</c:v>
                </c:pt>
                <c:pt idx="47">
                  <c:v>0.7307357416179965</c:v>
                </c:pt>
                <c:pt idx="48">
                  <c:v>0.7604086525877503</c:v>
                </c:pt>
                <c:pt idx="49">
                  <c:v>0.8019239792343031</c:v>
                </c:pt>
                <c:pt idx="50">
                  <c:v>0.8361457756953276</c:v>
                </c:pt>
                <c:pt idx="51">
                  <c:v>0.870073016245267</c:v>
                </c:pt>
                <c:pt idx="52">
                  <c:v>0.8884870455030339</c:v>
                </c:pt>
                <c:pt idx="53">
                  <c:v>0.917790060386753</c:v>
                </c:pt>
                <c:pt idx="54">
                  <c:v>0.9480021013495742</c:v>
                </c:pt>
                <c:pt idx="55">
                  <c:v>0.967656459385216</c:v>
                </c:pt>
                <c:pt idx="56">
                  <c:v>0.984785850540275</c:v>
                </c:pt>
                <c:pt idx="57">
                  <c:v>0.9853024212225052</c:v>
                </c:pt>
                <c:pt idx="58">
                  <c:v>0.9991465658297916</c:v>
                </c:pt>
                <c:pt idx="59">
                  <c:v>0.9991553082239938</c:v>
                </c:pt>
                <c:pt idx="60">
                  <c:v>0.9959475096501617</c:v>
                </c:pt>
                <c:pt idx="61">
                  <c:v>0.9994080655057253</c:v>
                </c:pt>
                <c:pt idx="62">
                  <c:v>1</c:v>
                </c:pt>
                <c:pt idx="63">
                  <c:v>0.9929470731398226</c:v>
                </c:pt>
                <c:pt idx="64">
                  <c:v>0.9916240471921398</c:v>
                </c:pt>
                <c:pt idx="65">
                  <c:v>0.9688300482924189</c:v>
                </c:pt>
                <c:pt idx="66">
                  <c:v>0.9615062243350578</c:v>
                </c:pt>
                <c:pt idx="67">
                  <c:v>0.9287249223400713</c:v>
                </c:pt>
                <c:pt idx="68">
                  <c:v>0.9109824281700094</c:v>
                </c:pt>
                <c:pt idx="69">
                  <c:v>0.8868598624089373</c:v>
                </c:pt>
                <c:pt idx="70">
                  <c:v>0.8633266552894191</c:v>
                </c:pt>
                <c:pt idx="71">
                  <c:v>0.8321811993875928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'FR'!$Q$5:$Q$76</c:f>
              <c:numCache>
                <c:ptCount val="72"/>
                <c:pt idx="0">
                  <c:v>1.4099715510558943</c:v>
                </c:pt>
                <c:pt idx="1">
                  <c:v>1.464365201641172</c:v>
                </c:pt>
                <c:pt idx="2">
                  <c:v>1.5067560710118437</c:v>
                </c:pt>
                <c:pt idx="3">
                  <c:v>1.5556355168365235</c:v>
                </c:pt>
                <c:pt idx="4">
                  <c:v>1.5891866203689846</c:v>
                </c:pt>
                <c:pt idx="5">
                  <c:v>1.6209478771744974</c:v>
                </c:pt>
                <c:pt idx="6">
                  <c:v>1.6427502804302303</c:v>
                </c:pt>
                <c:pt idx="7">
                  <c:v>1.6727777762006815</c:v>
                </c:pt>
                <c:pt idx="8">
                  <c:v>1.679113680365686</c:v>
                </c:pt>
                <c:pt idx="9">
                  <c:v>1.697090490752958</c:v>
                </c:pt>
                <c:pt idx="10">
                  <c:v>1.7005658362117646</c:v>
                </c:pt>
                <c:pt idx="11">
                  <c:v>1.7140204531923455</c:v>
                </c:pt>
                <c:pt idx="12">
                  <c:v>1.704028876287634</c:v>
                </c:pt>
                <c:pt idx="13">
                  <c:v>1.6901968967771697</c:v>
                </c:pt>
                <c:pt idx="14">
                  <c:v>1.678292292131837</c:v>
                </c:pt>
                <c:pt idx="15">
                  <c:v>1.6561621307989527</c:v>
                </c:pt>
                <c:pt idx="16">
                  <c:v>1.6214333446306997</c:v>
                </c:pt>
                <c:pt idx="17">
                  <c:v>1.5915152338236822</c:v>
                </c:pt>
                <c:pt idx="18">
                  <c:v>1.5663975673836548</c:v>
                </c:pt>
                <c:pt idx="19">
                  <c:v>1.5200532420508834</c:v>
                </c:pt>
                <c:pt idx="20">
                  <c:v>1.4658438187525396</c:v>
                </c:pt>
                <c:pt idx="21">
                  <c:v>1.42059276989344</c:v>
                </c:pt>
                <c:pt idx="22">
                  <c:v>1.37682090026878</c:v>
                </c:pt>
                <c:pt idx="23">
                  <c:v>1.3166680585172679</c:v>
                </c:pt>
                <c:pt idx="24">
                  <c:v>1.2502033261406438</c:v>
                </c:pt>
                <c:pt idx="25">
                  <c:v>1.189023121767441</c:v>
                </c:pt>
                <c:pt idx="26">
                  <c:v>1.1257904234277674</c:v>
                </c:pt>
                <c:pt idx="27">
                  <c:v>1.066115236105463</c:v>
                </c:pt>
                <c:pt idx="28">
                  <c:v>1.0162574679051717</c:v>
                </c:pt>
                <c:pt idx="29">
                  <c:v>0.9387933400867131</c:v>
                </c:pt>
                <c:pt idx="30">
                  <c:v>0.872996595392894</c:v>
                </c:pt>
                <c:pt idx="31">
                  <c:v>0.8242408790661195</c:v>
                </c:pt>
                <c:pt idx="32">
                  <c:v>0.7523716108420176</c:v>
                </c:pt>
                <c:pt idx="33">
                  <c:v>0.678396814550728</c:v>
                </c:pt>
                <c:pt idx="34">
                  <c:v>0.6421100982888054</c:v>
                </c:pt>
                <c:pt idx="35">
                  <c:v>0.5840254194494</c:v>
                </c:pt>
                <c:pt idx="36">
                  <c:v>0.5214467319985501</c:v>
                </c:pt>
                <c:pt idx="37">
                  <c:v>0.48345015076084485</c:v>
                </c:pt>
                <c:pt idx="38">
                  <c:v>0.43865799577053083</c:v>
                </c:pt>
                <c:pt idx="39">
                  <c:v>0.38568193733222333</c:v>
                </c:pt>
                <c:pt idx="40">
                  <c:v>0.36591355676427545</c:v>
                </c:pt>
                <c:pt idx="41">
                  <c:v>0.33556557419558863</c:v>
                </c:pt>
                <c:pt idx="42">
                  <c:v>0.310212111634287</c:v>
                </c:pt>
                <c:pt idx="43">
                  <c:v>0.29548487123649686</c:v>
                </c:pt>
                <c:pt idx="44">
                  <c:v>0.28380275040454994</c:v>
                </c:pt>
                <c:pt idx="45">
                  <c:v>0.27245350544396585</c:v>
                </c:pt>
                <c:pt idx="46">
                  <c:v>0.27661746690535854</c:v>
                </c:pt>
                <c:pt idx="47">
                  <c:v>0.2619537681114511</c:v>
                </c:pt>
                <c:pt idx="48">
                  <c:v>0.29070446349032547</c:v>
                </c:pt>
                <c:pt idx="49">
                  <c:v>0.30488720570338484</c:v>
                </c:pt>
                <c:pt idx="50">
                  <c:v>0.32410553658427343</c:v>
                </c:pt>
                <c:pt idx="51">
                  <c:v>0.32668244700624516</c:v>
                </c:pt>
                <c:pt idx="52">
                  <c:v>0.3713365515664594</c:v>
                </c:pt>
                <c:pt idx="53">
                  <c:v>0.3994392154153586</c:v>
                </c:pt>
                <c:pt idx="54">
                  <c:v>0.4167628986943859</c:v>
                </c:pt>
                <c:pt idx="55">
                  <c:v>0.45379959086558563</c:v>
                </c:pt>
                <c:pt idx="56">
                  <c:v>0.5006073249837174</c:v>
                </c:pt>
                <c:pt idx="57">
                  <c:v>0.552383248817567</c:v>
                </c:pt>
                <c:pt idx="58">
                  <c:v>0.6086811465363003</c:v>
                </c:pt>
                <c:pt idx="59">
                  <c:v>0.6543929320919493</c:v>
                </c:pt>
                <c:pt idx="60">
                  <c:v>0.7154842861632245</c:v>
                </c:pt>
                <c:pt idx="61">
                  <c:v>0.7696448186616655</c:v>
                </c:pt>
                <c:pt idx="62">
                  <c:v>0.8194597936382828</c:v>
                </c:pt>
                <c:pt idx="63">
                  <c:v>0.8762054496705834</c:v>
                </c:pt>
                <c:pt idx="64">
                  <c:v>0.9464586614510208</c:v>
                </c:pt>
                <c:pt idx="65">
                  <c:v>1.0081924712758341</c:v>
                </c:pt>
                <c:pt idx="66">
                  <c:v>1.0588322241373704</c:v>
                </c:pt>
                <c:pt idx="67">
                  <c:v>1.1273866816781501</c:v>
                </c:pt>
                <c:pt idx="68">
                  <c:v>1.1831795370986449</c:v>
                </c:pt>
                <c:pt idx="69">
                  <c:v>1.2473667119469998</c:v>
                </c:pt>
                <c:pt idx="70">
                  <c:v>1.3103386462492956</c:v>
                </c:pt>
                <c:pt idx="71">
                  <c:v>1.361204261297658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RL!$Q$5:$Q$76</c:f>
              <c:numCache>
                <c:ptCount val="72"/>
                <c:pt idx="0">
                  <c:v>0.19496347183693294</c:v>
                </c:pt>
                <c:pt idx="1">
                  <c:v>0.16510075147179867</c:v>
                </c:pt>
                <c:pt idx="2">
                  <c:v>0.13841193814589708</c:v>
                </c:pt>
                <c:pt idx="3">
                  <c:v>0.12455384820361372</c:v>
                </c:pt>
                <c:pt idx="4">
                  <c:v>0.11757236385298882</c:v>
                </c:pt>
                <c:pt idx="5">
                  <c:v>0.10302072455699783</c:v>
                </c:pt>
                <c:pt idx="6">
                  <c:v>0.08897304417005907</c:v>
                </c:pt>
                <c:pt idx="7">
                  <c:v>0.0849221733085952</c:v>
                </c:pt>
                <c:pt idx="8">
                  <c:v>0.07302270220873133</c:v>
                </c:pt>
                <c:pt idx="9">
                  <c:v>0.06803948222391139</c:v>
                </c:pt>
                <c:pt idx="10">
                  <c:v>0.06102631550546132</c:v>
                </c:pt>
                <c:pt idx="11">
                  <c:v>0.07155761381460034</c:v>
                </c:pt>
                <c:pt idx="12">
                  <c:v>0.06773441744903794</c:v>
                </c:pt>
                <c:pt idx="13">
                  <c:v>0.0745533992798595</c:v>
                </c:pt>
                <c:pt idx="14">
                  <c:v>0.06373524359289037</c:v>
                </c:pt>
                <c:pt idx="15">
                  <c:v>0.07087091665052726</c:v>
                </c:pt>
                <c:pt idx="16">
                  <c:v>0.06953720811730912</c:v>
                </c:pt>
                <c:pt idx="17">
                  <c:v>0.06438819490408951</c:v>
                </c:pt>
                <c:pt idx="18">
                  <c:v>0.05504691059177865</c:v>
                </c:pt>
                <c:pt idx="19">
                  <c:v>0.06956341592998525</c:v>
                </c:pt>
                <c:pt idx="20">
                  <c:v>0.07004330820605484</c:v>
                </c:pt>
                <c:pt idx="21">
                  <c:v>0.06821212040753895</c:v>
                </c:pt>
                <c:pt idx="22">
                  <c:v>0.09588647427349918</c:v>
                </c:pt>
                <c:pt idx="23">
                  <c:v>0.11009855016660273</c:v>
                </c:pt>
                <c:pt idx="24">
                  <c:v>0.12879458379485786</c:v>
                </c:pt>
                <c:pt idx="25">
                  <c:v>0.1497450585579182</c:v>
                </c:pt>
                <c:pt idx="26">
                  <c:v>0.17190127583834236</c:v>
                </c:pt>
                <c:pt idx="27">
                  <c:v>0.2011985052860342</c:v>
                </c:pt>
                <c:pt idx="28">
                  <c:v>0.22965928055872817</c:v>
                </c:pt>
                <c:pt idx="29">
                  <c:v>0.24731815614431724</c:v>
                </c:pt>
                <c:pt idx="30">
                  <c:v>0.27830006002203517</c:v>
                </c:pt>
                <c:pt idx="31">
                  <c:v>0.3028509916165845</c:v>
                </c:pt>
                <c:pt idx="32">
                  <c:v>0.32599133014063936</c:v>
                </c:pt>
                <c:pt idx="33">
                  <c:v>0.35607562889090416</c:v>
                </c:pt>
                <c:pt idx="34">
                  <c:v>0.3888556378634565</c:v>
                </c:pt>
                <c:pt idx="35">
                  <c:v>0.40578552405176455</c:v>
                </c:pt>
                <c:pt idx="36">
                  <c:v>0.44047498556276726</c:v>
                </c:pt>
                <c:pt idx="37">
                  <c:v>0.46126356368437127</c:v>
                </c:pt>
                <c:pt idx="38">
                  <c:v>0.4973862210921555</c:v>
                </c:pt>
                <c:pt idx="39">
                  <c:v>0.5144005212574613</c:v>
                </c:pt>
                <c:pt idx="40">
                  <c:v>0.5314293057867455</c:v>
                </c:pt>
                <c:pt idx="41">
                  <c:v>0.5394508105728686</c:v>
                </c:pt>
                <c:pt idx="42">
                  <c:v>0.5600166637719375</c:v>
                </c:pt>
                <c:pt idx="43">
                  <c:v>0.5820067211321832</c:v>
                </c:pt>
                <c:pt idx="44">
                  <c:v>0.5860634670875993</c:v>
                </c:pt>
                <c:pt idx="45">
                  <c:v>0.5985325174412056</c:v>
                </c:pt>
                <c:pt idx="46">
                  <c:v>0.6032923940144262</c:v>
                </c:pt>
                <c:pt idx="47">
                  <c:v>0.60901697808668</c:v>
                </c:pt>
                <c:pt idx="48">
                  <c:v>0.6102630847954752</c:v>
                </c:pt>
                <c:pt idx="49">
                  <c:v>0.6030825326678301</c:v>
                </c:pt>
                <c:pt idx="50">
                  <c:v>0.6091244748958952</c:v>
                </c:pt>
                <c:pt idx="51">
                  <c:v>0.6025138715050243</c:v>
                </c:pt>
                <c:pt idx="52">
                  <c:v>0.6026150170404034</c:v>
                </c:pt>
                <c:pt idx="53">
                  <c:v>0.5791051804760136</c:v>
                </c:pt>
                <c:pt idx="54">
                  <c:v>0.5791341834995506</c:v>
                </c:pt>
                <c:pt idx="55">
                  <c:v>0.569265612139989</c:v>
                </c:pt>
                <c:pt idx="56">
                  <c:v>0.5407906197860687</c:v>
                </c:pt>
                <c:pt idx="57">
                  <c:v>0.5290661183573148</c:v>
                </c:pt>
                <c:pt idx="58">
                  <c:v>0.5179264016043498</c:v>
                </c:pt>
                <c:pt idx="59">
                  <c:v>0.4817236296740167</c:v>
                </c:pt>
                <c:pt idx="60">
                  <c:v>0.4686604983538185</c:v>
                </c:pt>
                <c:pt idx="61">
                  <c:v>0.45489032502267823</c:v>
                </c:pt>
                <c:pt idx="62">
                  <c:v>0.4323854785865695</c:v>
                </c:pt>
                <c:pt idx="63">
                  <c:v>0.4158688103178734</c:v>
                </c:pt>
                <c:pt idx="64">
                  <c:v>0.3846118846761239</c:v>
                </c:pt>
                <c:pt idx="65">
                  <c:v>0.3651593286914683</c:v>
                </c:pt>
                <c:pt idx="66">
                  <c:v>0.33218456573940314</c:v>
                </c:pt>
                <c:pt idx="67">
                  <c:v>0.31285957427518946</c:v>
                </c:pt>
                <c:pt idx="68">
                  <c:v>0.27822230864386627</c:v>
                </c:pt>
                <c:pt idx="69">
                  <c:v>0.25812662318771684</c:v>
                </c:pt>
                <c:pt idx="70">
                  <c:v>0.23414756730281291</c:v>
                </c:pt>
                <c:pt idx="71">
                  <c:v>0.21081438897980107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RR!$Q$5:$Q$76</c:f>
              <c:numCache>
                <c:ptCount val="72"/>
                <c:pt idx="0">
                  <c:v>0.5896656100740845</c:v>
                </c:pt>
                <c:pt idx="1">
                  <c:v>0.6402864334781089</c:v>
                </c:pt>
                <c:pt idx="2">
                  <c:v>0.6864674511646364</c:v>
                </c:pt>
                <c:pt idx="3">
                  <c:v>0.7317101003985195</c:v>
                </c:pt>
                <c:pt idx="4">
                  <c:v>0.7739951690336888</c:v>
                </c:pt>
                <c:pt idx="5">
                  <c:v>0.8255319763702209</c:v>
                </c:pt>
                <c:pt idx="6">
                  <c:v>0.8827788101636777</c:v>
                </c:pt>
                <c:pt idx="7">
                  <c:v>0.9338447896523856</c:v>
                </c:pt>
                <c:pt idx="8">
                  <c:v>0.9776479636152278</c:v>
                </c:pt>
                <c:pt idx="9">
                  <c:v>1.029984525716709</c:v>
                </c:pt>
                <c:pt idx="10">
                  <c:v>1.0718297320542498</c:v>
                </c:pt>
                <c:pt idx="11">
                  <c:v>1.120754651483622</c:v>
                </c:pt>
                <c:pt idx="12">
                  <c:v>1.1616866539798425</c:v>
                </c:pt>
                <c:pt idx="13">
                  <c:v>1.191251882638225</c:v>
                </c:pt>
                <c:pt idx="14">
                  <c:v>1.2224626529161444</c:v>
                </c:pt>
                <c:pt idx="15">
                  <c:v>1.2674388057957147</c:v>
                </c:pt>
                <c:pt idx="16">
                  <c:v>1.2781062247715467</c:v>
                </c:pt>
                <c:pt idx="17">
                  <c:v>1.311566151493469</c:v>
                </c:pt>
                <c:pt idx="18">
                  <c:v>1.3273535020831206</c:v>
                </c:pt>
                <c:pt idx="19">
                  <c:v>1.341927336416222</c:v>
                </c:pt>
                <c:pt idx="20">
                  <c:v>1.3582888948955387</c:v>
                </c:pt>
                <c:pt idx="21">
                  <c:v>1.364846310224542</c:v>
                </c:pt>
                <c:pt idx="22">
                  <c:v>1.3611900003590478</c:v>
                </c:pt>
                <c:pt idx="23">
                  <c:v>1.367734966768046</c:v>
                </c:pt>
                <c:pt idx="24">
                  <c:v>1.3614482875392886</c:v>
                </c:pt>
                <c:pt idx="25">
                  <c:v>1.3474443881920795</c:v>
                </c:pt>
                <c:pt idx="26">
                  <c:v>1.34039824334425</c:v>
                </c:pt>
                <c:pt idx="27">
                  <c:v>1.3200958020877003</c:v>
                </c:pt>
                <c:pt idx="28">
                  <c:v>1.301106061100783</c:v>
                </c:pt>
                <c:pt idx="29">
                  <c:v>1.268860126382838</c:v>
                </c:pt>
                <c:pt idx="30">
                  <c:v>1.2441136355505125</c:v>
                </c:pt>
                <c:pt idx="31">
                  <c:v>1.2190110713426663</c:v>
                </c:pt>
                <c:pt idx="32">
                  <c:v>1.1702330246821508</c:v>
                </c:pt>
                <c:pt idx="33">
                  <c:v>1.146032146828573</c:v>
                </c:pt>
                <c:pt idx="34">
                  <c:v>1.1028854315692969</c:v>
                </c:pt>
                <c:pt idx="35">
                  <c:v>1.0561423314158236</c:v>
                </c:pt>
                <c:pt idx="36">
                  <c:v>1.010095531818321</c:v>
                </c:pt>
                <c:pt idx="37">
                  <c:v>0.9623122183316409</c:v>
                </c:pt>
                <c:pt idx="38">
                  <c:v>0.9043906213382784</c:v>
                </c:pt>
                <c:pt idx="39">
                  <c:v>0.862431478986172</c:v>
                </c:pt>
                <c:pt idx="40">
                  <c:v>0.8138568065865391</c:v>
                </c:pt>
                <c:pt idx="41">
                  <c:v>0.7703326402209306</c:v>
                </c:pt>
                <c:pt idx="42">
                  <c:v>0.701644297657342</c:v>
                </c:pt>
                <c:pt idx="43">
                  <c:v>0.6584231618823062</c:v>
                </c:pt>
                <c:pt idx="44">
                  <c:v>0.6068340619478164</c:v>
                </c:pt>
                <c:pt idx="45">
                  <c:v>0.5748385033701019</c:v>
                </c:pt>
                <c:pt idx="46">
                  <c:v>0.524543910968862</c:v>
                </c:pt>
                <c:pt idx="47">
                  <c:v>0.481961946836956</c:v>
                </c:pt>
                <c:pt idx="48">
                  <c:v>0.4470831477710016</c:v>
                </c:pt>
                <c:pt idx="49">
                  <c:v>0.41236557266306856</c:v>
                </c:pt>
                <c:pt idx="50">
                  <c:v>0.3793446819071402</c:v>
                </c:pt>
                <c:pt idx="51">
                  <c:v>0.3382736737461333</c:v>
                </c:pt>
                <c:pt idx="52">
                  <c:v>0.31971863490128405</c:v>
                </c:pt>
                <c:pt idx="53">
                  <c:v>0.28424733395856117</c:v>
                </c:pt>
                <c:pt idx="54">
                  <c:v>0.27389871830501905</c:v>
                </c:pt>
                <c:pt idx="55">
                  <c:v>0.25184654657077055</c:v>
                </c:pt>
                <c:pt idx="56">
                  <c:v>0.2457419499181231</c:v>
                </c:pt>
                <c:pt idx="57">
                  <c:v>0.235343089273523</c:v>
                </c:pt>
                <c:pt idx="58">
                  <c:v>0.21624899609918985</c:v>
                </c:pt>
                <c:pt idx="59">
                  <c:v>0.20891845236897744</c:v>
                </c:pt>
                <c:pt idx="60">
                  <c:v>0.22203733189272845</c:v>
                </c:pt>
                <c:pt idx="61">
                  <c:v>0.23052814200911217</c:v>
                </c:pt>
                <c:pt idx="62">
                  <c:v>0.24610506394959708</c:v>
                </c:pt>
                <c:pt idx="63">
                  <c:v>0.2559378103111049</c:v>
                </c:pt>
                <c:pt idx="64">
                  <c:v>0.2808275751535898</c:v>
                </c:pt>
                <c:pt idx="65">
                  <c:v>0.3143434750789686</c:v>
                </c:pt>
                <c:pt idx="66">
                  <c:v>0.338148604903171</c:v>
                </c:pt>
                <c:pt idx="67">
                  <c:v>0.3835360577891137</c:v>
                </c:pt>
                <c:pt idx="68">
                  <c:v>0.4167910648464325</c:v>
                </c:pt>
                <c:pt idx="69">
                  <c:v>0.4557381656910903</c:v>
                </c:pt>
                <c:pt idx="70">
                  <c:v>0.5026680708497572</c:v>
                </c:pt>
                <c:pt idx="71">
                  <c:v>0.5306242576438679</c:v>
                </c:pt>
              </c:numCache>
            </c:numRef>
          </c:val>
        </c:ser>
        <c:axId val="49753635"/>
        <c:axId val="45129532"/>
      </c:radarChart>
      <c:catAx>
        <c:axId val="49753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75363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'FL'!$Z$5:$Z$76</c:f>
              <c:numCache>
                <c:ptCount val="72"/>
                <c:pt idx="0">
                  <c:v>0.9289794349189113</c:v>
                </c:pt>
                <c:pt idx="1">
                  <c:v>0.8825911127388206</c:v>
                </c:pt>
                <c:pt idx="2">
                  <c:v>0.8312369688321447</c:v>
                </c:pt>
                <c:pt idx="3">
                  <c:v>0.793129767519913</c:v>
                </c:pt>
                <c:pt idx="4">
                  <c:v>0.7215747041890929</c:v>
                </c:pt>
                <c:pt idx="5">
                  <c:v>0.6692012600017522</c:v>
                </c:pt>
                <c:pt idx="6">
                  <c:v>0.6329389904428013</c:v>
                </c:pt>
                <c:pt idx="7">
                  <c:v>0.6224689602794792</c:v>
                </c:pt>
                <c:pt idx="8">
                  <c:v>0.6059978034649749</c:v>
                </c:pt>
                <c:pt idx="9">
                  <c:v>0.6058317781925805</c:v>
                </c:pt>
                <c:pt idx="10">
                  <c:v>0.5849902125799552</c:v>
                </c:pt>
                <c:pt idx="11">
                  <c:v>0.5404451826029391</c:v>
                </c:pt>
                <c:pt idx="12">
                  <c:v>0.4840564929946554</c:v>
                </c:pt>
                <c:pt idx="13">
                  <c:v>0.4430330239464836</c:v>
                </c:pt>
                <c:pt idx="14">
                  <c:v>0.42007428803993463</c:v>
                </c:pt>
                <c:pt idx="15">
                  <c:v>0.4126375060892748</c:v>
                </c:pt>
                <c:pt idx="16">
                  <c:v>0.41771762491480474</c:v>
                </c:pt>
                <c:pt idx="17">
                  <c:v>0.422229817936866</c:v>
                </c:pt>
                <c:pt idx="18">
                  <c:v>0.4087914934702288</c:v>
                </c:pt>
                <c:pt idx="19">
                  <c:v>0.3774808723302996</c:v>
                </c:pt>
                <c:pt idx="20">
                  <c:v>0.3372095766812164</c:v>
                </c:pt>
                <c:pt idx="21">
                  <c:v>0.27905448053673837</c:v>
                </c:pt>
                <c:pt idx="22">
                  <c:v>0.24314287632674705</c:v>
                </c:pt>
                <c:pt idx="23">
                  <c:v>0.2478058758856904</c:v>
                </c:pt>
                <c:pt idx="24">
                  <c:v>0.28881649952130406</c:v>
                </c:pt>
                <c:pt idx="25">
                  <c:v>0.3456726348413386</c:v>
                </c:pt>
                <c:pt idx="26">
                  <c:v>0.3926537504577065</c:v>
                </c:pt>
                <c:pt idx="27">
                  <c:v>0.41913719246244524</c:v>
                </c:pt>
                <c:pt idx="28">
                  <c:v>0.4151775387570482</c:v>
                </c:pt>
                <c:pt idx="29">
                  <c:v>0.37377289127961133</c:v>
                </c:pt>
                <c:pt idx="30">
                  <c:v>0.3066974393315316</c:v>
                </c:pt>
                <c:pt idx="31">
                  <c:v>0.22035070786690641</c:v>
                </c:pt>
                <c:pt idx="32">
                  <c:v>0.17950902993401432</c:v>
                </c:pt>
                <c:pt idx="33">
                  <c:v>0.22484089221793455</c:v>
                </c:pt>
                <c:pt idx="34">
                  <c:v>0.30659399892577405</c:v>
                </c:pt>
                <c:pt idx="35">
                  <c:v>0.3621822396681191</c:v>
                </c:pt>
                <c:pt idx="36">
                  <c:v>0.36673212081653767</c:v>
                </c:pt>
                <c:pt idx="37">
                  <c:v>0.32441987303966013</c:v>
                </c:pt>
                <c:pt idx="38">
                  <c:v>0.28992355414253823</c:v>
                </c:pt>
                <c:pt idx="39">
                  <c:v>0.2979497326026813</c:v>
                </c:pt>
                <c:pt idx="40">
                  <c:v>0.33515762171694724</c:v>
                </c:pt>
                <c:pt idx="41">
                  <c:v>0.3666287347042274</c:v>
                </c:pt>
                <c:pt idx="42">
                  <c:v>0.3814974593153957</c:v>
                </c:pt>
                <c:pt idx="43">
                  <c:v>0.39982168950104596</c:v>
                </c:pt>
                <c:pt idx="44">
                  <c:v>0.4544701880382903</c:v>
                </c:pt>
                <c:pt idx="45">
                  <c:v>0.529419459114078</c:v>
                </c:pt>
                <c:pt idx="46">
                  <c:v>0.6200657595864224</c:v>
                </c:pt>
                <c:pt idx="47">
                  <c:v>0.6788901381939789</c:v>
                </c:pt>
                <c:pt idx="48">
                  <c:v>0.7224280497393968</c:v>
                </c:pt>
                <c:pt idx="49">
                  <c:v>0.7119151744349935</c:v>
                </c:pt>
                <c:pt idx="50">
                  <c:v>0.6587858311491858</c:v>
                </c:pt>
                <c:pt idx="51">
                  <c:v>0.577485321734291</c:v>
                </c:pt>
                <c:pt idx="52">
                  <c:v>0.4983297327007957</c:v>
                </c:pt>
                <c:pt idx="53">
                  <c:v>0.4441721761772031</c:v>
                </c:pt>
                <c:pt idx="54">
                  <c:v>0.4430956638182815</c:v>
                </c:pt>
                <c:pt idx="55">
                  <c:v>0.4918092016046796</c:v>
                </c:pt>
                <c:pt idx="56">
                  <c:v>0.5783462846778681</c:v>
                </c:pt>
                <c:pt idx="57">
                  <c:v>0.6928912069371185</c:v>
                </c:pt>
                <c:pt idx="58">
                  <c:v>0.8054356530873799</c:v>
                </c:pt>
                <c:pt idx="59">
                  <c:v>0.871780499027491</c:v>
                </c:pt>
                <c:pt idx="60">
                  <c:v>0.9374387466182609</c:v>
                </c:pt>
                <c:pt idx="61">
                  <c:v>0.9782449170744318</c:v>
                </c:pt>
                <c:pt idx="62">
                  <c:v>0.9917760123669296</c:v>
                </c:pt>
                <c:pt idx="63">
                  <c:v>0.9999956250978927</c:v>
                </c:pt>
                <c:pt idx="64">
                  <c:v>0.9970626548790805</c:v>
                </c:pt>
                <c:pt idx="65">
                  <c:v>0.9837557866898863</c:v>
                </c:pt>
                <c:pt idx="66">
                  <c:v>0.975370238909282</c:v>
                </c:pt>
                <c:pt idx="67">
                  <c:v>0.9810535192023802</c:v>
                </c:pt>
                <c:pt idx="68">
                  <c:v>0.9955657560607235</c:v>
                </c:pt>
                <c:pt idx="69">
                  <c:v>1</c:v>
                </c:pt>
                <c:pt idx="70">
                  <c:v>0.9867757087195508</c:v>
                </c:pt>
                <c:pt idx="71">
                  <c:v>0.9730905387929797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'FR'!$Z$5:$Z$76</c:f>
              <c:numCache>
                <c:ptCount val="72"/>
                <c:pt idx="0">
                  <c:v>1.0027851639162237</c:v>
                </c:pt>
                <c:pt idx="1">
                  <c:v>1.037806771355477</c:v>
                </c:pt>
                <c:pt idx="2">
                  <c:v>1.0529725507612129</c:v>
                </c:pt>
                <c:pt idx="3">
                  <c:v>1.0870433160074342</c:v>
                </c:pt>
                <c:pt idx="4">
                  <c:v>1.0793623125684704</c:v>
                </c:pt>
                <c:pt idx="5">
                  <c:v>1.0828203273239907</c:v>
                </c:pt>
                <c:pt idx="6">
                  <c:v>1.083731383069058</c:v>
                </c:pt>
                <c:pt idx="7">
                  <c:v>1.1001744377035927</c:v>
                </c:pt>
                <c:pt idx="8">
                  <c:v>1.0785600998488691</c:v>
                </c:pt>
                <c:pt idx="9">
                  <c:v>1.0908266759879988</c:v>
                </c:pt>
                <c:pt idx="10">
                  <c:v>1.0949159945615785</c:v>
                </c:pt>
                <c:pt idx="11">
                  <c:v>1.0616065758728974</c:v>
                </c:pt>
                <c:pt idx="12">
                  <c:v>0.9970832026941783</c:v>
                </c:pt>
                <c:pt idx="13">
                  <c:v>0.9150255059275384</c:v>
                </c:pt>
                <c:pt idx="14">
                  <c:v>0.8171306483310207</c:v>
                </c:pt>
                <c:pt idx="15">
                  <c:v>0.6968575344316719</c:v>
                </c:pt>
                <c:pt idx="16">
                  <c:v>0.569111222899585</c:v>
                </c:pt>
                <c:pt idx="17">
                  <c:v>0.4903247888678918</c:v>
                </c:pt>
                <c:pt idx="18">
                  <c:v>0.4670463151705381</c:v>
                </c:pt>
                <c:pt idx="19">
                  <c:v>0.5130826746413883</c:v>
                </c:pt>
                <c:pt idx="20">
                  <c:v>0.5960965386201075</c:v>
                </c:pt>
                <c:pt idx="21">
                  <c:v>0.6681898126259277</c:v>
                </c:pt>
                <c:pt idx="22">
                  <c:v>0.7166453710096147</c:v>
                </c:pt>
                <c:pt idx="23">
                  <c:v>0.7352632338068387</c:v>
                </c:pt>
                <c:pt idx="24">
                  <c:v>0.6953000330033702</c:v>
                </c:pt>
                <c:pt idx="25">
                  <c:v>0.6240763142661132</c:v>
                </c:pt>
                <c:pt idx="26">
                  <c:v>0.5247487950372676</c:v>
                </c:pt>
                <c:pt idx="27">
                  <c:v>0.4327791205049154</c:v>
                </c:pt>
                <c:pt idx="28">
                  <c:v>0.36346734615108794</c:v>
                </c:pt>
                <c:pt idx="29">
                  <c:v>0.3298776560371368</c:v>
                </c:pt>
                <c:pt idx="30">
                  <c:v>0.31686615211586405</c:v>
                </c:pt>
                <c:pt idx="31">
                  <c:v>0.294289115706739</c:v>
                </c:pt>
                <c:pt idx="32">
                  <c:v>0.2681533642571483</c:v>
                </c:pt>
                <c:pt idx="33">
                  <c:v>0.2543733444269852</c:v>
                </c:pt>
                <c:pt idx="34">
                  <c:v>0.28073227815462676</c:v>
                </c:pt>
                <c:pt idx="35">
                  <c:v>0.3277566786443003</c:v>
                </c:pt>
                <c:pt idx="36">
                  <c:v>0.352171859126089</c:v>
                </c:pt>
                <c:pt idx="37">
                  <c:v>0.3301028698360992</c:v>
                </c:pt>
                <c:pt idx="38">
                  <c:v>0.26697909096444244</c:v>
                </c:pt>
                <c:pt idx="39">
                  <c:v>0.2100505388566374</c:v>
                </c:pt>
                <c:pt idx="40">
                  <c:v>0.20922898585106964</c:v>
                </c:pt>
                <c:pt idx="41">
                  <c:v>0.2726838392404219</c:v>
                </c:pt>
                <c:pt idx="42">
                  <c:v>0.34018084062332204</c:v>
                </c:pt>
                <c:pt idx="43">
                  <c:v>0.3833565606126923</c:v>
                </c:pt>
                <c:pt idx="44">
                  <c:v>0.39867352856780147</c:v>
                </c:pt>
                <c:pt idx="45">
                  <c:v>0.37364291362516594</c:v>
                </c:pt>
                <c:pt idx="46">
                  <c:v>0.3262211016484377</c:v>
                </c:pt>
                <c:pt idx="47">
                  <c:v>0.26241795696359377</c:v>
                </c:pt>
                <c:pt idx="48">
                  <c:v>0.21821477365061795</c:v>
                </c:pt>
                <c:pt idx="49">
                  <c:v>0.2086024957102797</c:v>
                </c:pt>
                <c:pt idx="50">
                  <c:v>0.24553705920668992</c:v>
                </c:pt>
                <c:pt idx="51">
                  <c:v>0.30179542367983764</c:v>
                </c:pt>
                <c:pt idx="52">
                  <c:v>0.3548378588685327</c:v>
                </c:pt>
                <c:pt idx="53">
                  <c:v>0.384637745111977</c:v>
                </c:pt>
                <c:pt idx="54">
                  <c:v>0.4011080240462706</c:v>
                </c:pt>
                <c:pt idx="55">
                  <c:v>0.3942809097867688</c:v>
                </c:pt>
                <c:pt idx="56">
                  <c:v>0.39494152609886707</c:v>
                </c:pt>
                <c:pt idx="57">
                  <c:v>0.4181965060005328</c:v>
                </c:pt>
                <c:pt idx="58">
                  <c:v>0.4662274072467329</c:v>
                </c:pt>
                <c:pt idx="59">
                  <c:v>0.5137539216415399</c:v>
                </c:pt>
                <c:pt idx="60">
                  <c:v>0.5618581695631881</c:v>
                </c:pt>
                <c:pt idx="61">
                  <c:v>0.5960745780165781</c:v>
                </c:pt>
                <c:pt idx="62">
                  <c:v>0.6085766706865805</c:v>
                </c:pt>
                <c:pt idx="63">
                  <c:v>0.6009225479313509</c:v>
                </c:pt>
                <c:pt idx="64">
                  <c:v>0.5932698800074472</c:v>
                </c:pt>
                <c:pt idx="65">
                  <c:v>0.5987412779965858</c:v>
                </c:pt>
                <c:pt idx="66">
                  <c:v>0.634567754949518</c:v>
                </c:pt>
                <c:pt idx="67">
                  <c:v>0.6925547303907756</c:v>
                </c:pt>
                <c:pt idx="68">
                  <c:v>0.7669609459301195</c:v>
                </c:pt>
                <c:pt idx="69">
                  <c:v>0.8315287126808711</c:v>
                </c:pt>
                <c:pt idx="70">
                  <c:v>0.892836836487706</c:v>
                </c:pt>
                <c:pt idx="71">
                  <c:v>0.9544950928803018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RL!$Z$5:$Z$76</c:f>
              <c:numCache>
                <c:ptCount val="72"/>
                <c:pt idx="0">
                  <c:v>0.2551163248919369</c:v>
                </c:pt>
                <c:pt idx="1">
                  <c:v>0.2154404760265599</c:v>
                </c:pt>
                <c:pt idx="2">
                  <c:v>0.16063158696240037</c:v>
                </c:pt>
                <c:pt idx="3">
                  <c:v>0.12587357007497366</c:v>
                </c:pt>
                <c:pt idx="4">
                  <c:v>0.14578872908230264</c:v>
                </c:pt>
                <c:pt idx="5">
                  <c:v>0.19528001510409448</c:v>
                </c:pt>
                <c:pt idx="6">
                  <c:v>0.23794859785387273</c:v>
                </c:pt>
                <c:pt idx="7">
                  <c:v>0.268915106676945</c:v>
                </c:pt>
                <c:pt idx="8">
                  <c:v>0.2739369714211791</c:v>
                </c:pt>
                <c:pt idx="9">
                  <c:v>0.27245303493383694</c:v>
                </c:pt>
                <c:pt idx="10">
                  <c:v>0.258935710946301</c:v>
                </c:pt>
                <c:pt idx="11">
                  <c:v>0.23602238794322986</c:v>
                </c:pt>
                <c:pt idx="12">
                  <c:v>0.21763315098372418</c:v>
                </c:pt>
                <c:pt idx="13">
                  <c:v>0.2102399042073578</c:v>
                </c:pt>
                <c:pt idx="14">
                  <c:v>0.22192199607305285</c:v>
                </c:pt>
                <c:pt idx="15">
                  <c:v>0.24089040400749093</c:v>
                </c:pt>
                <c:pt idx="16">
                  <c:v>0.2653203124095407</c:v>
                </c:pt>
                <c:pt idx="17">
                  <c:v>0.2819976245571662</c:v>
                </c:pt>
                <c:pt idx="18">
                  <c:v>0.28483080021927654</c:v>
                </c:pt>
                <c:pt idx="19">
                  <c:v>0.2749999089251249</c:v>
                </c:pt>
                <c:pt idx="20">
                  <c:v>0.25927643702893993</c:v>
                </c:pt>
                <c:pt idx="21">
                  <c:v>0.2379541316768527</c:v>
                </c:pt>
                <c:pt idx="22">
                  <c:v>0.23169037901111006</c:v>
                </c:pt>
                <c:pt idx="23">
                  <c:v>0.24764194138569004</c:v>
                </c:pt>
                <c:pt idx="24">
                  <c:v>0.2778561411737997</c:v>
                </c:pt>
                <c:pt idx="25">
                  <c:v>0.31021868316990386</c:v>
                </c:pt>
                <c:pt idx="26">
                  <c:v>0.3378931596858998</c:v>
                </c:pt>
                <c:pt idx="27">
                  <c:v>0.3519787138332164</c:v>
                </c:pt>
                <c:pt idx="28">
                  <c:v>0.3660869940479795</c:v>
                </c:pt>
                <c:pt idx="29">
                  <c:v>0.38695138014250896</c:v>
                </c:pt>
                <c:pt idx="30">
                  <c:v>0.42928142799393465</c:v>
                </c:pt>
                <c:pt idx="31">
                  <c:v>0.4880232356231288</c:v>
                </c:pt>
                <c:pt idx="32">
                  <c:v>0.5554245860164081</c:v>
                </c:pt>
                <c:pt idx="33">
                  <c:v>0.6111976137644898</c:v>
                </c:pt>
                <c:pt idx="34">
                  <c:v>0.663463445862566</c:v>
                </c:pt>
                <c:pt idx="35">
                  <c:v>0.7039261515973166</c:v>
                </c:pt>
                <c:pt idx="36">
                  <c:v>0.7261322070654521</c:v>
                </c:pt>
                <c:pt idx="37">
                  <c:v>0.7238232016445348</c:v>
                </c:pt>
                <c:pt idx="38">
                  <c:v>0.6956976718579966</c:v>
                </c:pt>
                <c:pt idx="39">
                  <c:v>0.6788612195671465</c:v>
                </c:pt>
                <c:pt idx="40">
                  <c:v>0.6459653904831856</c:v>
                </c:pt>
                <c:pt idx="41">
                  <c:v>0.6268548639065138</c:v>
                </c:pt>
                <c:pt idx="42">
                  <c:v>0.6207338084404824</c:v>
                </c:pt>
                <c:pt idx="43">
                  <c:v>0.6248151479719813</c:v>
                </c:pt>
                <c:pt idx="44">
                  <c:v>0.6326210665338752</c:v>
                </c:pt>
                <c:pt idx="45">
                  <c:v>0.625900285999075</c:v>
                </c:pt>
                <c:pt idx="46">
                  <c:v>0.6150751766250431</c:v>
                </c:pt>
                <c:pt idx="47">
                  <c:v>0.579457315377828</c:v>
                </c:pt>
                <c:pt idx="48">
                  <c:v>0.5395392575781629</c:v>
                </c:pt>
                <c:pt idx="49">
                  <c:v>0.47359695345172736</c:v>
                </c:pt>
                <c:pt idx="50">
                  <c:v>0.4034339106060468</c:v>
                </c:pt>
                <c:pt idx="51">
                  <c:v>0.34093838531283566</c:v>
                </c:pt>
                <c:pt idx="52">
                  <c:v>0.3096990691376333</c:v>
                </c:pt>
                <c:pt idx="53">
                  <c:v>0.31844050208533314</c:v>
                </c:pt>
                <c:pt idx="54">
                  <c:v>0.3626288477428857</c:v>
                </c:pt>
                <c:pt idx="55">
                  <c:v>0.411037362313125</c:v>
                </c:pt>
                <c:pt idx="56">
                  <c:v>0.45854213632410845</c:v>
                </c:pt>
                <c:pt idx="57">
                  <c:v>0.5040356444290162</c:v>
                </c:pt>
                <c:pt idx="58">
                  <c:v>0.5245902324120864</c:v>
                </c:pt>
                <c:pt idx="59">
                  <c:v>0.4944987521409885</c:v>
                </c:pt>
                <c:pt idx="60">
                  <c:v>0.4632916255757259</c:v>
                </c:pt>
                <c:pt idx="61">
                  <c:v>0.4165522647261266</c:v>
                </c:pt>
                <c:pt idx="62">
                  <c:v>0.36265160176471417</c:v>
                </c:pt>
                <c:pt idx="63">
                  <c:v>0.3393046800995957</c:v>
                </c:pt>
                <c:pt idx="64">
                  <c:v>0.3405971816723423</c:v>
                </c:pt>
                <c:pt idx="65">
                  <c:v>0.3475881803888953</c:v>
                </c:pt>
                <c:pt idx="66">
                  <c:v>0.3447087439919293</c:v>
                </c:pt>
                <c:pt idx="67">
                  <c:v>0.31617858389430303</c:v>
                </c:pt>
                <c:pt idx="68">
                  <c:v>0.27690885892120304</c:v>
                </c:pt>
                <c:pt idx="69">
                  <c:v>0.24454022079815443</c:v>
                </c:pt>
                <c:pt idx="70">
                  <c:v>0.24342260178361014</c:v>
                </c:pt>
                <c:pt idx="71">
                  <c:v>0.2589326404237402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RR!$Z$5:$Z$76</c:f>
              <c:numCache>
                <c:ptCount val="72"/>
                <c:pt idx="0">
                  <c:v>0.31650133776368156</c:v>
                </c:pt>
                <c:pt idx="1">
                  <c:v>0.2923321293579134</c:v>
                </c:pt>
                <c:pt idx="2">
                  <c:v>0.2754283877950615</c:v>
                </c:pt>
                <c:pt idx="3">
                  <c:v>0.3088741405666501</c:v>
                </c:pt>
                <c:pt idx="4">
                  <c:v>0.3574799182941157</c:v>
                </c:pt>
                <c:pt idx="5">
                  <c:v>0.392429638214695</c:v>
                </c:pt>
                <c:pt idx="6">
                  <c:v>0.40179090336470374</c:v>
                </c:pt>
                <c:pt idx="7">
                  <c:v>0.4013778478637782</c:v>
                </c:pt>
                <c:pt idx="8">
                  <c:v>0.3955770614714925</c:v>
                </c:pt>
                <c:pt idx="9">
                  <c:v>0.4278622296433493</c:v>
                </c:pt>
                <c:pt idx="10">
                  <c:v>0.4878404414304602</c:v>
                </c:pt>
                <c:pt idx="11">
                  <c:v>0.5434095293087302</c:v>
                </c:pt>
                <c:pt idx="12">
                  <c:v>0.584142224248614</c:v>
                </c:pt>
                <c:pt idx="13">
                  <c:v>0.6040031450466201</c:v>
                </c:pt>
                <c:pt idx="14">
                  <c:v>0.6044203110181047</c:v>
                </c:pt>
                <c:pt idx="15">
                  <c:v>0.5679149482214775</c:v>
                </c:pt>
                <c:pt idx="16">
                  <c:v>0.5089147050978404</c:v>
                </c:pt>
                <c:pt idx="17">
                  <c:v>0.45073818336523086</c:v>
                </c:pt>
                <c:pt idx="18">
                  <c:v>0.4074679928410125</c:v>
                </c:pt>
                <c:pt idx="19">
                  <c:v>0.4033605309485067</c:v>
                </c:pt>
                <c:pt idx="20">
                  <c:v>0.4508458745165789</c:v>
                </c:pt>
                <c:pt idx="21">
                  <c:v>0.5382571406625768</c:v>
                </c:pt>
                <c:pt idx="22">
                  <c:v>0.6302652315181881</c:v>
                </c:pt>
                <c:pt idx="23">
                  <c:v>0.7165503294241655</c:v>
                </c:pt>
                <c:pt idx="24">
                  <c:v>0.7753499264035315</c:v>
                </c:pt>
                <c:pt idx="25">
                  <c:v>0.8201327410623864</c:v>
                </c:pt>
                <c:pt idx="26">
                  <c:v>0.8379618559852087</c:v>
                </c:pt>
                <c:pt idx="27">
                  <c:v>0.843579272124606</c:v>
                </c:pt>
                <c:pt idx="28">
                  <c:v>0.8443750653925425</c:v>
                </c:pt>
                <c:pt idx="29">
                  <c:v>0.8397349905699997</c:v>
                </c:pt>
                <c:pt idx="30">
                  <c:v>0.8493182378206048</c:v>
                </c:pt>
                <c:pt idx="31">
                  <c:v>0.862946456996784</c:v>
                </c:pt>
                <c:pt idx="32">
                  <c:v>0.8769176270863485</c:v>
                </c:pt>
                <c:pt idx="33">
                  <c:v>0.8876804393343797</c:v>
                </c:pt>
                <c:pt idx="34">
                  <c:v>0.8897424265596126</c:v>
                </c:pt>
                <c:pt idx="35">
                  <c:v>0.8823981725347051</c:v>
                </c:pt>
                <c:pt idx="36">
                  <c:v>0.8548665028722444</c:v>
                </c:pt>
                <c:pt idx="37">
                  <c:v>0.8018479071168559</c:v>
                </c:pt>
                <c:pt idx="38">
                  <c:v>0.7306067831475346</c:v>
                </c:pt>
                <c:pt idx="39">
                  <c:v>0.669024080783844</c:v>
                </c:pt>
                <c:pt idx="40">
                  <c:v>0.5816847793713631</c:v>
                </c:pt>
                <c:pt idx="41">
                  <c:v>0.5148806254767553</c:v>
                </c:pt>
                <c:pt idx="42">
                  <c:v>0.4774504972706043</c:v>
                </c:pt>
                <c:pt idx="43">
                  <c:v>0.46209572421713874</c:v>
                </c:pt>
                <c:pt idx="44">
                  <c:v>0.4572568813690511</c:v>
                </c:pt>
                <c:pt idx="45">
                  <c:v>0.4484262733138555</c:v>
                </c:pt>
                <c:pt idx="46">
                  <c:v>0.4224932258761036</c:v>
                </c:pt>
                <c:pt idx="47">
                  <c:v>0.37351672238612454</c:v>
                </c:pt>
                <c:pt idx="48">
                  <c:v>0.3247514508570191</c:v>
                </c:pt>
                <c:pt idx="49">
                  <c:v>0.2817729507673194</c:v>
                </c:pt>
                <c:pt idx="50">
                  <c:v>0.2673362488988021</c:v>
                </c:pt>
                <c:pt idx="51">
                  <c:v>0.27711226621306234</c:v>
                </c:pt>
                <c:pt idx="52">
                  <c:v>0.297779159664696</c:v>
                </c:pt>
                <c:pt idx="53">
                  <c:v>0.3103350295375659</c:v>
                </c:pt>
                <c:pt idx="54">
                  <c:v>0.312090141417851</c:v>
                </c:pt>
                <c:pt idx="55">
                  <c:v>0.2922457472220133</c:v>
                </c:pt>
                <c:pt idx="56">
                  <c:v>0.2645103072620547</c:v>
                </c:pt>
                <c:pt idx="57">
                  <c:v>0.24365504045805347</c:v>
                </c:pt>
                <c:pt idx="58">
                  <c:v>0.23155062096050405</c:v>
                </c:pt>
                <c:pt idx="59">
                  <c:v>0.2236864617794161</c:v>
                </c:pt>
                <c:pt idx="60">
                  <c:v>0.23949723288143848</c:v>
                </c:pt>
                <c:pt idx="61">
                  <c:v>0.2643278661316997</c:v>
                </c:pt>
                <c:pt idx="62">
                  <c:v>0.28144841030944323</c:v>
                </c:pt>
                <c:pt idx="63">
                  <c:v>0.2941888441849371</c:v>
                </c:pt>
                <c:pt idx="64">
                  <c:v>0.29455316932036013</c:v>
                </c:pt>
                <c:pt idx="65">
                  <c:v>0.2746295087193658</c:v>
                </c:pt>
                <c:pt idx="66">
                  <c:v>0.23425525925690557</c:v>
                </c:pt>
                <c:pt idx="67">
                  <c:v>0.19012606071472501</c:v>
                </c:pt>
                <c:pt idx="68">
                  <c:v>0.1750787752990527</c:v>
                </c:pt>
                <c:pt idx="69">
                  <c:v>0.2089513108393903</c:v>
                </c:pt>
                <c:pt idx="70">
                  <c:v>0.26962595725984184</c:v>
                </c:pt>
                <c:pt idx="71">
                  <c:v>0.31398969864507087</c:v>
                </c:pt>
              </c:numCache>
            </c:numRef>
          </c:val>
        </c:ser>
        <c:axId val="29422957"/>
        <c:axId val="63480022"/>
      </c:radarChart>
      <c:catAx>
        <c:axId val="294229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80022"/>
        <c:crosses val="autoZero"/>
        <c:auto val="1"/>
        <c:lblOffset val="100"/>
        <c:noMultiLvlLbl val="0"/>
      </c:catAx>
      <c:valAx>
        <c:axId val="63480022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42295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'FL'!$R$5:$R$76</c:f>
              <c:numCache>
                <c:ptCount val="72"/>
                <c:pt idx="0">
                  <c:v>0.816632293532539</c:v>
                </c:pt>
                <c:pt idx="1">
                  <c:v>0.7814540566369182</c:v>
                </c:pt>
                <c:pt idx="2">
                  <c:v>0.7446568690704622</c:v>
                </c:pt>
                <c:pt idx="3">
                  <c:v>0.7048136396312438</c:v>
                </c:pt>
                <c:pt idx="4">
                  <c:v>0.6644717168722396</c:v>
                </c:pt>
                <c:pt idx="5">
                  <c:v>0.6223716476487318</c:v>
                </c:pt>
                <c:pt idx="6">
                  <c:v>0.5792430077909817</c:v>
                </c:pt>
                <c:pt idx="7">
                  <c:v>0.5344397473309356</c:v>
                </c:pt>
                <c:pt idx="8">
                  <c:v>0.49073145910729216</c:v>
                </c:pt>
                <c:pt idx="9">
                  <c:v>0.4472995384064628</c:v>
                </c:pt>
                <c:pt idx="10">
                  <c:v>0.401521633956241</c:v>
                </c:pt>
                <c:pt idx="11">
                  <c:v>0.3577902486767728</c:v>
                </c:pt>
                <c:pt idx="12">
                  <c:v>0.3142841288685992</c:v>
                </c:pt>
                <c:pt idx="13">
                  <c:v>0.2721464039052167</c:v>
                </c:pt>
                <c:pt idx="14">
                  <c:v>0.23279122195669621</c:v>
                </c:pt>
                <c:pt idx="15">
                  <c:v>0.1939175207346991</c:v>
                </c:pt>
                <c:pt idx="16">
                  <c:v>0.15725474184841973</c:v>
                </c:pt>
                <c:pt idx="17">
                  <c:v>0.12432571054882627</c:v>
                </c:pt>
                <c:pt idx="18">
                  <c:v>0.09333626115126396</c:v>
                </c:pt>
                <c:pt idx="19">
                  <c:v>0.06540699548852835</c:v>
                </c:pt>
                <c:pt idx="20">
                  <c:v>0.045146782016171276</c:v>
                </c:pt>
                <c:pt idx="21">
                  <c:v>0.03458879242094041</c:v>
                </c:pt>
                <c:pt idx="22">
                  <c:v>0.03404798774798101</c:v>
                </c:pt>
                <c:pt idx="23">
                  <c:v>0.045366089997237784</c:v>
                </c:pt>
                <c:pt idx="24">
                  <c:v>0.056930165980035856</c:v>
                </c:pt>
                <c:pt idx="25">
                  <c:v>0.06569793966747356</c:v>
                </c:pt>
                <c:pt idx="26">
                  <c:v>0.07409008618942797</c:v>
                </c:pt>
                <c:pt idx="27">
                  <c:v>0.08278803031070739</c:v>
                </c:pt>
                <c:pt idx="28">
                  <c:v>0.0885462554602513</c:v>
                </c:pt>
                <c:pt idx="29">
                  <c:v>0.09423731418735998</c:v>
                </c:pt>
                <c:pt idx="30">
                  <c:v>0.10819564991618785</c:v>
                </c:pt>
                <c:pt idx="31">
                  <c:v>0.11825810078859429</c:v>
                </c:pt>
                <c:pt idx="32">
                  <c:v>0.13298530387504043</c:v>
                </c:pt>
                <c:pt idx="33">
                  <c:v>0.1479433334593936</c:v>
                </c:pt>
                <c:pt idx="34">
                  <c:v>0.1697874750963504</c:v>
                </c:pt>
                <c:pt idx="35">
                  <c:v>0.19596059525025833</c:v>
                </c:pt>
                <c:pt idx="36">
                  <c:v>0.2238463411108557</c:v>
                </c:pt>
                <c:pt idx="37">
                  <c:v>0.254777956534844</c:v>
                </c:pt>
                <c:pt idx="38">
                  <c:v>0.29167563363512755</c:v>
                </c:pt>
                <c:pt idx="39">
                  <c:v>0.3257091431190583</c:v>
                </c:pt>
                <c:pt idx="40">
                  <c:v>0.3679649902331297</c:v>
                </c:pt>
                <c:pt idx="41">
                  <c:v>0.4086670755619954</c:v>
                </c:pt>
                <c:pt idx="42">
                  <c:v>0.4481726500711257</c:v>
                </c:pt>
                <c:pt idx="43">
                  <c:v>0.4916646678335162</c:v>
                </c:pt>
                <c:pt idx="44">
                  <c:v>0.5355652004514899</c:v>
                </c:pt>
                <c:pt idx="45">
                  <c:v>0.5780796083649946</c:v>
                </c:pt>
                <c:pt idx="46">
                  <c:v>0.6207539617906723</c:v>
                </c:pt>
                <c:pt idx="47">
                  <c:v>0.6623693072753757</c:v>
                </c:pt>
                <c:pt idx="48">
                  <c:v>0.7023317470597403</c:v>
                </c:pt>
                <c:pt idx="49">
                  <c:v>0.7415063081251638</c:v>
                </c:pt>
                <c:pt idx="50">
                  <c:v>0.7765255502150558</c:v>
                </c:pt>
                <c:pt idx="51">
                  <c:v>0.8119181501178978</c:v>
                </c:pt>
                <c:pt idx="52">
                  <c:v>0.8444388390511404</c:v>
                </c:pt>
                <c:pt idx="53">
                  <c:v>0.8744156059682725</c:v>
                </c:pt>
                <c:pt idx="54">
                  <c:v>0.8997956722353481</c:v>
                </c:pt>
                <c:pt idx="55">
                  <c:v>0.9252652462425235</c:v>
                </c:pt>
                <c:pt idx="56">
                  <c:v>0.9453520057940422</c:v>
                </c:pt>
                <c:pt idx="57">
                  <c:v>0.9638560994440417</c:v>
                </c:pt>
                <c:pt idx="58">
                  <c:v>0.9775947261329109</c:v>
                </c:pt>
                <c:pt idx="59">
                  <c:v>0.9891186713263971</c:v>
                </c:pt>
                <c:pt idx="60">
                  <c:v>0.9956833618373175</c:v>
                </c:pt>
                <c:pt idx="61">
                  <c:v>0.9989202104670835</c:v>
                </c:pt>
                <c:pt idx="62">
                  <c:v>1</c:v>
                </c:pt>
                <c:pt idx="63">
                  <c:v>0.9964419432149941</c:v>
                </c:pt>
                <c:pt idx="64">
                  <c:v>0.9893593216312421</c:v>
                </c:pt>
                <c:pt idx="65">
                  <c:v>0.9785870178132937</c:v>
                </c:pt>
                <c:pt idx="66">
                  <c:v>0.964221919488905</c:v>
                </c:pt>
                <c:pt idx="67">
                  <c:v>0.9465925890093871</c:v>
                </c:pt>
                <c:pt idx="68">
                  <c:v>0.9248808770218084</c:v>
                </c:pt>
                <c:pt idx="69">
                  <c:v>0.9010247071409598</c:v>
                </c:pt>
                <c:pt idx="70">
                  <c:v>0.8733908746104747</c:v>
                </c:pt>
                <c:pt idx="71">
                  <c:v>0.8428560334708832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'FR'!$R$5:$R$76</c:f>
              <c:numCache>
                <c:ptCount val="72"/>
                <c:pt idx="0">
                  <c:v>1.3589333283281673</c:v>
                </c:pt>
                <c:pt idx="1">
                  <c:v>1.3964164299750255</c:v>
                </c:pt>
                <c:pt idx="2">
                  <c:v>1.436085839931955</c:v>
                </c:pt>
                <c:pt idx="3">
                  <c:v>1.4677120167825337</c:v>
                </c:pt>
                <c:pt idx="4">
                  <c:v>1.4952069257038885</c:v>
                </c:pt>
                <c:pt idx="5">
                  <c:v>1.5190109341005151</c:v>
                </c:pt>
                <c:pt idx="6">
                  <c:v>1.5379286944016024</c:v>
                </c:pt>
                <c:pt idx="7">
                  <c:v>1.5517883961191565</c:v>
                </c:pt>
                <c:pt idx="8">
                  <c:v>1.5608475966148454</c:v>
                </c:pt>
                <c:pt idx="9">
                  <c:v>1.5648504892487096</c:v>
                </c:pt>
                <c:pt idx="10">
                  <c:v>1.564221136553206</c:v>
                </c:pt>
                <c:pt idx="11">
                  <c:v>1.5574827668500029</c:v>
                </c:pt>
                <c:pt idx="12">
                  <c:v>1.5466270443855377</c:v>
                </c:pt>
                <c:pt idx="13">
                  <c:v>1.5283055843355653</c:v>
                </c:pt>
                <c:pt idx="14">
                  <c:v>1.5063247086436775</c:v>
                </c:pt>
                <c:pt idx="15">
                  <c:v>1.4808973296320274</c:v>
                </c:pt>
                <c:pt idx="16">
                  <c:v>1.4498414106629465</c:v>
                </c:pt>
                <c:pt idx="17">
                  <c:v>1.4133616401075322</c:v>
                </c:pt>
                <c:pt idx="18">
                  <c:v>1.372814159707788</c:v>
                </c:pt>
                <c:pt idx="19">
                  <c:v>1.329988696689531</c:v>
                </c:pt>
                <c:pt idx="20">
                  <c:v>1.2806741691197554</c:v>
                </c:pt>
                <c:pt idx="21">
                  <c:v>1.2292084865578659</c:v>
                </c:pt>
                <c:pt idx="22">
                  <c:v>1.175969478326536</c:v>
                </c:pt>
                <c:pt idx="23">
                  <c:v>1.1199260586263893</c:v>
                </c:pt>
                <c:pt idx="24">
                  <c:v>1.0609288270198551</c:v>
                </c:pt>
                <c:pt idx="25">
                  <c:v>1.0009499218533422</c:v>
                </c:pt>
                <c:pt idx="26">
                  <c:v>0.9384809253498567</c:v>
                </c:pt>
                <c:pt idx="27">
                  <c:v>0.879765242491297</c:v>
                </c:pt>
                <c:pt idx="28">
                  <c:v>0.8182772934241856</c:v>
                </c:pt>
                <c:pt idx="29">
                  <c:v>0.757215944126095</c:v>
                </c:pt>
                <c:pt idx="30">
                  <c:v>0.6989825761039273</c:v>
                </c:pt>
                <c:pt idx="31">
                  <c:v>0.6400413019962689</c:v>
                </c:pt>
                <c:pt idx="32">
                  <c:v>0.5830244259325252</c:v>
                </c:pt>
                <c:pt idx="33">
                  <c:v>0.5263849939192777</c:v>
                </c:pt>
                <c:pt idx="34">
                  <c:v>0.4762768251853787</c:v>
                </c:pt>
                <c:pt idx="35">
                  <c:v>0.4268117825155661</c:v>
                </c:pt>
                <c:pt idx="36">
                  <c:v>0.3793690089216002</c:v>
                </c:pt>
                <c:pt idx="37">
                  <c:v>0.3359008478119455</c:v>
                </c:pt>
                <c:pt idx="38">
                  <c:v>0.3003768440452853</c:v>
                </c:pt>
                <c:pt idx="39">
                  <c:v>0.25953844603272747</c:v>
                </c:pt>
                <c:pt idx="40">
                  <c:v>0.23428662704049813</c:v>
                </c:pt>
                <c:pt idx="41">
                  <c:v>0.20704011489672294</c:v>
                </c:pt>
                <c:pt idx="42">
                  <c:v>0.18136139598211462</c:v>
                </c:pt>
                <c:pt idx="43">
                  <c:v>0.16520009776545058</c:v>
                </c:pt>
                <c:pt idx="44">
                  <c:v>0.15214971738437508</c:v>
                </c:pt>
                <c:pt idx="45">
                  <c:v>0.14299934558953567</c:v>
                </c:pt>
                <c:pt idx="46">
                  <c:v>0.14161289461484736</c:v>
                </c:pt>
                <c:pt idx="47">
                  <c:v>0.1453304104126012</c:v>
                </c:pt>
                <c:pt idx="48">
                  <c:v>0.1521624176549846</c:v>
                </c:pt>
                <c:pt idx="49">
                  <c:v>0.16975258638414797</c:v>
                </c:pt>
                <c:pt idx="50">
                  <c:v>0.19427333698115876</c:v>
                </c:pt>
                <c:pt idx="51">
                  <c:v>0.22299855557062231</c:v>
                </c:pt>
                <c:pt idx="52">
                  <c:v>0.25841016894758123</c:v>
                </c:pt>
                <c:pt idx="53">
                  <c:v>0.3000920221506636</c:v>
                </c:pt>
                <c:pt idx="54">
                  <c:v>0.34206201522587093</c:v>
                </c:pt>
                <c:pt idx="55">
                  <c:v>0.3888149900450452</c:v>
                </c:pt>
                <c:pt idx="56">
                  <c:v>0.4402815634540083</c:v>
                </c:pt>
                <c:pt idx="57">
                  <c:v>0.493889507688961</c:v>
                </c:pt>
                <c:pt idx="58">
                  <c:v>0.550769839500925</c:v>
                </c:pt>
                <c:pt idx="59">
                  <c:v>0.6089490397913943</c:v>
                </c:pt>
                <c:pt idx="60">
                  <c:v>0.6684236383136366</c:v>
                </c:pt>
                <c:pt idx="61">
                  <c:v>0.7290105276244573</c:v>
                </c:pt>
                <c:pt idx="62">
                  <c:v>0.7902889325719902</c:v>
                </c:pt>
                <c:pt idx="63">
                  <c:v>0.8520415034004023</c:v>
                </c:pt>
                <c:pt idx="64">
                  <c:v>0.9119792351659387</c:v>
                </c:pt>
                <c:pt idx="65">
                  <c:v>0.9728166610861161</c:v>
                </c:pt>
                <c:pt idx="66">
                  <c:v>1.0336823480683803</c:v>
                </c:pt>
                <c:pt idx="67">
                  <c:v>1.0906154606827565</c:v>
                </c:pt>
                <c:pt idx="68">
                  <c:v>1.1451669352100724</c:v>
                </c:pt>
                <c:pt idx="69">
                  <c:v>1.2005989245614477</c:v>
                </c:pt>
                <c:pt idx="70">
                  <c:v>1.2516834213396215</c:v>
                </c:pt>
                <c:pt idx="71">
                  <c:v>1.2982282340643123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RL!$R$5:$R$76</c:f>
              <c:numCache>
                <c:ptCount val="72"/>
                <c:pt idx="0">
                  <c:v>0.12841388937503237</c:v>
                </c:pt>
                <c:pt idx="1">
                  <c:v>0.11042269692782496</c:v>
                </c:pt>
                <c:pt idx="2">
                  <c:v>0.0917399079428744</c:v>
                </c:pt>
                <c:pt idx="3">
                  <c:v>0.07886627885365581</c:v>
                </c:pt>
                <c:pt idx="4">
                  <c:v>0.067762918113764</c:v>
                </c:pt>
                <c:pt idx="5">
                  <c:v>0.06006454616706616</c:v>
                </c:pt>
                <c:pt idx="6">
                  <c:v>0.0585439403980932</c:v>
                </c:pt>
                <c:pt idx="7">
                  <c:v>0.05923484413062739</c:v>
                </c:pt>
                <c:pt idx="8">
                  <c:v>0.05988680585368314</c:v>
                </c:pt>
                <c:pt idx="9">
                  <c:v>0.06214113767206243</c:v>
                </c:pt>
                <c:pt idx="10">
                  <c:v>0.0638847206374397</c:v>
                </c:pt>
                <c:pt idx="11">
                  <c:v>0.06406549705668549</c:v>
                </c:pt>
                <c:pt idx="12">
                  <c:v>0.0637775232867914</c:v>
                </c:pt>
                <c:pt idx="13">
                  <c:v>0.05945372226292392</c:v>
                </c:pt>
                <c:pt idx="14">
                  <c:v>0.05396261659138149</c:v>
                </c:pt>
                <c:pt idx="15">
                  <c:v>0.046932949684183316</c:v>
                </c:pt>
                <c:pt idx="16">
                  <c:v>0.037512464721328624</c:v>
                </c:pt>
                <c:pt idx="17">
                  <c:v>0.025764252691931912</c:v>
                </c:pt>
                <c:pt idx="18">
                  <c:v>0.014044809405421072</c:v>
                </c:pt>
                <c:pt idx="19">
                  <c:v>0.009972124684928578</c:v>
                </c:pt>
                <c:pt idx="20">
                  <c:v>0.026869940206400423</c:v>
                </c:pt>
                <c:pt idx="21">
                  <c:v>0.04470057915226261</c:v>
                </c:pt>
                <c:pt idx="22">
                  <c:v>0.06799012662404352</c:v>
                </c:pt>
                <c:pt idx="23">
                  <c:v>0.08962349998181139</c:v>
                </c:pt>
                <c:pt idx="24">
                  <c:v>0.11531782696466036</c:v>
                </c:pt>
                <c:pt idx="25">
                  <c:v>0.14182887237301686</c:v>
                </c:pt>
                <c:pt idx="26">
                  <c:v>0.16808886706079865</c:v>
                </c:pt>
                <c:pt idx="27">
                  <c:v>0.1961233261292253</c:v>
                </c:pt>
                <c:pt idx="28">
                  <c:v>0.22506297225148572</c:v>
                </c:pt>
                <c:pt idx="29">
                  <c:v>0.2548853944163568</c:v>
                </c:pt>
                <c:pt idx="30">
                  <c:v>0.2836592171606218</c:v>
                </c:pt>
                <c:pt idx="31">
                  <c:v>0.313040443370472</c:v>
                </c:pt>
                <c:pt idx="32">
                  <c:v>0.34071142742277155</c:v>
                </c:pt>
                <c:pt idx="33">
                  <c:v>0.36980020706416145</c:v>
                </c:pt>
                <c:pt idx="34">
                  <c:v>0.3968038707802097</c:v>
                </c:pt>
                <c:pt idx="35">
                  <c:v>0.42360463165668716</c:v>
                </c:pt>
                <c:pt idx="36">
                  <c:v>0.4499796255790647</c:v>
                </c:pt>
                <c:pt idx="37">
                  <c:v>0.4740114146192938</c:v>
                </c:pt>
                <c:pt idx="38">
                  <c:v>0.4961618291887692</c:v>
                </c:pt>
                <c:pt idx="39">
                  <c:v>0.5152447199806741</c:v>
                </c:pt>
                <c:pt idx="40">
                  <c:v>0.5351762720471549</c:v>
                </c:pt>
                <c:pt idx="41">
                  <c:v>0.5498417966580271</c:v>
                </c:pt>
                <c:pt idx="42">
                  <c:v>0.5649339829446746</c:v>
                </c:pt>
                <c:pt idx="43">
                  <c:v>0.5762089503956229</c:v>
                </c:pt>
                <c:pt idx="44">
                  <c:v>0.5869778997844424</c:v>
                </c:pt>
                <c:pt idx="45">
                  <c:v>0.5925070879193068</c:v>
                </c:pt>
                <c:pt idx="46">
                  <c:v>0.5973203350083184</c:v>
                </c:pt>
                <c:pt idx="47">
                  <c:v>0.5987327993422598</c:v>
                </c:pt>
                <c:pt idx="48">
                  <c:v>0.5991005247672296</c:v>
                </c:pt>
                <c:pt idx="49">
                  <c:v>0.5964165002689709</c:v>
                </c:pt>
                <c:pt idx="50">
                  <c:v>0.5912951952217214</c:v>
                </c:pt>
                <c:pt idx="51">
                  <c:v>0.5827203030843086</c:v>
                </c:pt>
                <c:pt idx="52">
                  <c:v>0.5733126176847924</c:v>
                </c:pt>
                <c:pt idx="53">
                  <c:v>0.5600156321840701</c:v>
                </c:pt>
                <c:pt idx="54">
                  <c:v>0.5458798958282665</c:v>
                </c:pt>
                <c:pt idx="55">
                  <c:v>0.5306787530567822</c:v>
                </c:pt>
                <c:pt idx="56">
                  <c:v>0.5133492123439759</c:v>
                </c:pt>
                <c:pt idx="57">
                  <c:v>0.49311918583896</c:v>
                </c:pt>
                <c:pt idx="58">
                  <c:v>0.4719545202518924</c:v>
                </c:pt>
                <c:pt idx="59">
                  <c:v>0.45022234947521544</c:v>
                </c:pt>
                <c:pt idx="60">
                  <c:v>0.42681025922409016</c:v>
                </c:pt>
                <c:pt idx="61">
                  <c:v>0.40217359196580327</c:v>
                </c:pt>
                <c:pt idx="62">
                  <c:v>0.37740208921991314</c:v>
                </c:pt>
                <c:pt idx="63">
                  <c:v>0.35193292576862145</c:v>
                </c:pt>
                <c:pt idx="64">
                  <c:v>0.3257179929208922</c:v>
                </c:pt>
                <c:pt idx="65">
                  <c:v>0.29979404366763485</c:v>
                </c:pt>
                <c:pt idx="66">
                  <c:v>0.27260046982324443</c:v>
                </c:pt>
                <c:pt idx="67">
                  <c:v>0.24567824439586167</c:v>
                </c:pt>
                <c:pt idx="68">
                  <c:v>0.22162969561547302</c:v>
                </c:pt>
                <c:pt idx="69">
                  <c:v>0.19471461488119873</c:v>
                </c:pt>
                <c:pt idx="70">
                  <c:v>0.17175650727617642</c:v>
                </c:pt>
                <c:pt idx="71">
                  <c:v>0.14844056544170336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RR!$R$5:$R$76</c:f>
              <c:numCache>
                <c:ptCount val="72"/>
                <c:pt idx="0">
                  <c:v>0.5028853685423376</c:v>
                </c:pt>
                <c:pt idx="1">
                  <c:v>0.5453493502037059</c:v>
                </c:pt>
                <c:pt idx="2">
                  <c:v>0.5894579101098442</c:v>
                </c:pt>
                <c:pt idx="3">
                  <c:v>0.6359140932385715</c:v>
                </c:pt>
                <c:pt idx="4">
                  <c:v>0.6830113961309879</c:v>
                </c:pt>
                <c:pt idx="5">
                  <c:v>0.7295793781695663</c:v>
                </c:pt>
                <c:pt idx="6">
                  <c:v>0.7759242051418034</c:v>
                </c:pt>
                <c:pt idx="7">
                  <c:v>0.8224999874587289</c:v>
                </c:pt>
                <c:pt idx="8">
                  <c:v>0.869817818332362</c:v>
                </c:pt>
                <c:pt idx="9">
                  <c:v>0.914682036434246</c:v>
                </c:pt>
                <c:pt idx="10">
                  <c:v>0.9577923192139551</c:v>
                </c:pt>
                <c:pt idx="11">
                  <c:v>1.0003821870110348</c:v>
                </c:pt>
                <c:pt idx="12">
                  <c:v>1.0407165236720324</c:v>
                </c:pt>
                <c:pt idx="13">
                  <c:v>1.078831577980607</c:v>
                </c:pt>
                <c:pt idx="14">
                  <c:v>1.113268574714057</c:v>
                </c:pt>
                <c:pt idx="15">
                  <c:v>1.1464994480840238</c:v>
                </c:pt>
                <c:pt idx="16">
                  <c:v>1.177131007880283</c:v>
                </c:pt>
                <c:pt idx="17">
                  <c:v>1.2027352789558852</c:v>
                </c:pt>
                <c:pt idx="18">
                  <c:v>1.2233972501723283</c:v>
                </c:pt>
                <c:pt idx="19">
                  <c:v>1.244439392023838</c:v>
                </c:pt>
                <c:pt idx="20">
                  <c:v>1.256456333925382</c:v>
                </c:pt>
                <c:pt idx="21">
                  <c:v>1.266296043682287</c:v>
                </c:pt>
                <c:pt idx="22">
                  <c:v>1.2733898973670905</c:v>
                </c:pt>
                <c:pt idx="23">
                  <c:v>1.2746957857559593</c:v>
                </c:pt>
                <c:pt idx="24">
                  <c:v>1.2717333195524405</c:v>
                </c:pt>
                <c:pt idx="25">
                  <c:v>1.2638357906019828</c:v>
                </c:pt>
                <c:pt idx="26">
                  <c:v>1.2531729154494602</c:v>
                </c:pt>
                <c:pt idx="27">
                  <c:v>1.237825285681902</c:v>
                </c:pt>
                <c:pt idx="28">
                  <c:v>1.218801275363141</c:v>
                </c:pt>
                <c:pt idx="29">
                  <c:v>1.1965320885560928</c:v>
                </c:pt>
                <c:pt idx="30">
                  <c:v>1.168008760073205</c:v>
                </c:pt>
                <c:pt idx="31">
                  <c:v>1.137685570827223</c:v>
                </c:pt>
                <c:pt idx="32">
                  <c:v>1.1018852003389883</c:v>
                </c:pt>
                <c:pt idx="33">
                  <c:v>1.0652980940121017</c:v>
                </c:pt>
                <c:pt idx="34">
                  <c:v>1.0231802534033478</c:v>
                </c:pt>
                <c:pt idx="35">
                  <c:v>0.9791295326059739</c:v>
                </c:pt>
                <c:pt idx="36">
                  <c:v>0.9336282838648419</c:v>
                </c:pt>
                <c:pt idx="37">
                  <c:v>0.8851920401558792</c:v>
                </c:pt>
                <c:pt idx="38">
                  <c:v>0.8354895071656517</c:v>
                </c:pt>
                <c:pt idx="39">
                  <c:v>0.785558532213222</c:v>
                </c:pt>
                <c:pt idx="40">
                  <c:v>0.732679853657589</c:v>
                </c:pt>
                <c:pt idx="41">
                  <c:v>0.6811260650470644</c:v>
                </c:pt>
                <c:pt idx="42">
                  <c:v>0.6312161470957758</c:v>
                </c:pt>
                <c:pt idx="43">
                  <c:v>0.5790644453486649</c:v>
                </c:pt>
                <c:pt idx="44">
                  <c:v>0.5286494077503537</c:v>
                </c:pt>
                <c:pt idx="45">
                  <c:v>0.48048037078660594</c:v>
                </c:pt>
                <c:pt idx="46">
                  <c:v>0.4324625452310418</c:v>
                </c:pt>
                <c:pt idx="47">
                  <c:v>0.38828154585445834</c:v>
                </c:pt>
                <c:pt idx="48">
                  <c:v>0.3466108473170457</c:v>
                </c:pt>
                <c:pt idx="49">
                  <c:v>0.3079051833623199</c:v>
                </c:pt>
                <c:pt idx="50">
                  <c:v>0.27206849234439084</c:v>
                </c:pt>
                <c:pt idx="51">
                  <c:v>0.2386722075235061</c:v>
                </c:pt>
                <c:pt idx="52">
                  <c:v>0.21104336358828069</c:v>
                </c:pt>
                <c:pt idx="53">
                  <c:v>0.18773539034780004</c:v>
                </c:pt>
                <c:pt idx="54">
                  <c:v>0.16753023588977461</c:v>
                </c:pt>
                <c:pt idx="55">
                  <c:v>0.15133587774625132</c:v>
                </c:pt>
                <c:pt idx="56">
                  <c:v>0.14252258803352075</c:v>
                </c:pt>
                <c:pt idx="57">
                  <c:v>0.13786772207480588</c:v>
                </c:pt>
                <c:pt idx="58">
                  <c:v>0.1387745730923059</c:v>
                </c:pt>
                <c:pt idx="59">
                  <c:v>0.14366762089555954</c:v>
                </c:pt>
                <c:pt idx="60">
                  <c:v>0.15364918111744694</c:v>
                </c:pt>
                <c:pt idx="61">
                  <c:v>0.16456834438232423</c:v>
                </c:pt>
                <c:pt idx="62">
                  <c:v>0.18077992421672603</c:v>
                </c:pt>
                <c:pt idx="63">
                  <c:v>0.1977630721464582</c:v>
                </c:pt>
                <c:pt idx="64">
                  <c:v>0.22109944376716753</c:v>
                </c:pt>
                <c:pt idx="65">
                  <c:v>0.24814675481259368</c:v>
                </c:pt>
                <c:pt idx="66">
                  <c:v>0.27447721596399305</c:v>
                </c:pt>
                <c:pt idx="67">
                  <c:v>0.3045232106498201</c:v>
                </c:pt>
                <c:pt idx="68">
                  <c:v>0.33831885319019617</c:v>
                </c:pt>
                <c:pt idx="69">
                  <c:v>0.37183819654100503</c:v>
                </c:pt>
                <c:pt idx="70">
                  <c:v>0.41183888554025433</c:v>
                </c:pt>
                <c:pt idx="71">
                  <c:v>0.45153440780558873</c:v>
                </c:pt>
              </c:numCache>
            </c:numRef>
          </c:val>
        </c:ser>
        <c:axId val="3512605"/>
        <c:axId val="31613446"/>
      </c:radarChart>
      <c:catAx>
        <c:axId val="3512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613446"/>
        <c:crosses val="autoZero"/>
        <c:auto val="1"/>
        <c:lblOffset val="100"/>
        <c:noMultiLvlLbl val="0"/>
      </c:catAx>
      <c:valAx>
        <c:axId val="31613446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260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'FL'!$S$5:$S$76</c:f>
              <c:numCache>
                <c:ptCount val="72"/>
                <c:pt idx="0">
                  <c:v>0.8387512878316515</c:v>
                </c:pt>
                <c:pt idx="1">
                  <c:v>0.8025681117128053</c:v>
                </c:pt>
                <c:pt idx="2">
                  <c:v>0.7649761585016642</c:v>
                </c:pt>
                <c:pt idx="3">
                  <c:v>0.72413735272584</c:v>
                </c:pt>
                <c:pt idx="4">
                  <c:v>0.6817522030217235</c:v>
                </c:pt>
                <c:pt idx="5">
                  <c:v>0.6376990940421544</c:v>
                </c:pt>
                <c:pt idx="6">
                  <c:v>0.5919188901354031</c:v>
                </c:pt>
                <c:pt idx="7">
                  <c:v>0.5446768284709045</c:v>
                </c:pt>
                <c:pt idx="8">
                  <c:v>0.49692860841044656</c:v>
                </c:pt>
                <c:pt idx="9">
                  <c:v>0.44872730799464783</c:v>
                </c:pt>
                <c:pt idx="10">
                  <c:v>0.4001753191743136</c:v>
                </c:pt>
                <c:pt idx="11">
                  <c:v>0.35222242272432464</c:v>
                </c:pt>
                <c:pt idx="12">
                  <c:v>0.3043497154162836</c:v>
                </c:pt>
                <c:pt idx="13">
                  <c:v>0.2578091339737329</c:v>
                </c:pt>
                <c:pt idx="14">
                  <c:v>0.21279550506294573</c:v>
                </c:pt>
                <c:pt idx="15">
                  <c:v>0.16945923831133247</c:v>
                </c:pt>
                <c:pt idx="16">
                  <c:v>0.12909595957533745</c:v>
                </c:pt>
                <c:pt idx="17">
                  <c:v>0.09136477730559366</c:v>
                </c:pt>
                <c:pt idx="18">
                  <c:v>0.06086367894073692</c:v>
                </c:pt>
                <c:pt idx="19">
                  <c:v>0.045259307015282704</c:v>
                </c:pt>
                <c:pt idx="20">
                  <c:v>0.0499539920051382</c:v>
                </c:pt>
                <c:pt idx="21">
                  <c:v>0.06953519069330544</c:v>
                </c:pt>
                <c:pt idx="22">
                  <c:v>0.09128928382485155</c:v>
                </c:pt>
                <c:pt idx="23">
                  <c:v>0.11144924994033022</c:v>
                </c:pt>
                <c:pt idx="24">
                  <c:v>0.12834994886993892</c:v>
                </c:pt>
                <c:pt idx="25">
                  <c:v>0.14380788529556057</c:v>
                </c:pt>
                <c:pt idx="26">
                  <c:v>0.15256202689947646</c:v>
                </c:pt>
                <c:pt idx="27">
                  <c:v>0.15959949028319825</c:v>
                </c:pt>
                <c:pt idx="28">
                  <c:v>0.16261585990065597</c:v>
                </c:pt>
                <c:pt idx="29">
                  <c:v>0.1645226703947078</c:v>
                </c:pt>
                <c:pt idx="30">
                  <c:v>0.1638801300789149</c:v>
                </c:pt>
                <c:pt idx="31">
                  <c:v>0.16112623160396083</c:v>
                </c:pt>
                <c:pt idx="32">
                  <c:v>0.1579221870965536</c:v>
                </c:pt>
                <c:pt idx="33">
                  <c:v>0.1599759139524925</c:v>
                </c:pt>
                <c:pt idx="34">
                  <c:v>0.16141520796858738</c:v>
                </c:pt>
                <c:pt idx="35">
                  <c:v>0.16911635125203384</c:v>
                </c:pt>
                <c:pt idx="36">
                  <c:v>0.1811008130172758</c:v>
                </c:pt>
                <c:pt idx="37">
                  <c:v>0.19984594933603717</c:v>
                </c:pt>
                <c:pt idx="38">
                  <c:v>0.2260364875272403</c:v>
                </c:pt>
                <c:pt idx="39">
                  <c:v>0.25475713138466954</c:v>
                </c:pt>
                <c:pt idx="40">
                  <c:v>0.28936193503623425</c:v>
                </c:pt>
                <c:pt idx="41">
                  <c:v>0.32713958619705635</c:v>
                </c:pt>
                <c:pt idx="42">
                  <c:v>0.3670015512997174</c:v>
                </c:pt>
                <c:pt idx="43">
                  <c:v>0.4105141675843588</c:v>
                </c:pt>
                <c:pt idx="44">
                  <c:v>0.454223552917311</c:v>
                </c:pt>
                <c:pt idx="45">
                  <c:v>0.4989129191887548</c:v>
                </c:pt>
                <c:pt idx="46">
                  <c:v>0.5436463167552583</c:v>
                </c:pt>
                <c:pt idx="47">
                  <c:v>0.5888494177999317</c:v>
                </c:pt>
                <c:pt idx="48">
                  <c:v>0.6322005218614368</c:v>
                </c:pt>
                <c:pt idx="49">
                  <c:v>0.6751980043556666</c:v>
                </c:pt>
                <c:pt idx="50">
                  <c:v>0.7166693809044067</c:v>
                </c:pt>
                <c:pt idx="51">
                  <c:v>0.7564143338227464</c:v>
                </c:pt>
                <c:pt idx="52">
                  <c:v>0.7934824032167502</c:v>
                </c:pt>
                <c:pt idx="53">
                  <c:v>0.8282637417360976</c:v>
                </c:pt>
                <c:pt idx="54">
                  <c:v>0.8601422883425552</c:v>
                </c:pt>
                <c:pt idx="55">
                  <c:v>0.8905810502665905</c:v>
                </c:pt>
                <c:pt idx="56">
                  <c:v>0.9170318084404734</c:v>
                </c:pt>
                <c:pt idx="57">
                  <c:v>0.9398717584805577</c:v>
                </c:pt>
                <c:pt idx="58">
                  <c:v>0.9583865274958052</c:v>
                </c:pt>
                <c:pt idx="59">
                  <c:v>0.9759534418206042</c:v>
                </c:pt>
                <c:pt idx="60">
                  <c:v>0.9862531424707073</c:v>
                </c:pt>
                <c:pt idx="61">
                  <c:v>0.9956973470740981</c:v>
                </c:pt>
                <c:pt idx="62">
                  <c:v>0.9998594370599685</c:v>
                </c:pt>
                <c:pt idx="63">
                  <c:v>1</c:v>
                </c:pt>
                <c:pt idx="64">
                  <c:v>0.9966817360654203</c:v>
                </c:pt>
                <c:pt idx="65">
                  <c:v>0.9895019399696318</c:v>
                </c:pt>
                <c:pt idx="66">
                  <c:v>0.9785164926945031</c:v>
                </c:pt>
                <c:pt idx="67">
                  <c:v>0.9624568105198098</c:v>
                </c:pt>
                <c:pt idx="68">
                  <c:v>0.9430737355687129</c:v>
                </c:pt>
                <c:pt idx="69">
                  <c:v>0.9203192370537107</c:v>
                </c:pt>
                <c:pt idx="70">
                  <c:v>0.8940548223093457</c:v>
                </c:pt>
                <c:pt idx="71">
                  <c:v>0.8655772832164227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'FR'!$S$5:$S$76</c:f>
              <c:numCache>
                <c:ptCount val="72"/>
                <c:pt idx="0">
                  <c:v>1.2748918652156873</c:v>
                </c:pt>
                <c:pt idx="1">
                  <c:v>1.3084042616161595</c:v>
                </c:pt>
                <c:pt idx="2">
                  <c:v>1.3394145119197907</c:v>
                </c:pt>
                <c:pt idx="3">
                  <c:v>1.3663000996185417</c:v>
                </c:pt>
                <c:pt idx="4">
                  <c:v>1.3880525234825345</c:v>
                </c:pt>
                <c:pt idx="5">
                  <c:v>1.406044934097044</c:v>
                </c:pt>
                <c:pt idx="6">
                  <c:v>1.4186319935371243</c:v>
                </c:pt>
                <c:pt idx="7">
                  <c:v>1.425954768999206</c:v>
                </c:pt>
                <c:pt idx="8">
                  <c:v>1.428436865304619</c:v>
                </c:pt>
                <c:pt idx="9">
                  <c:v>1.4252522982961688</c:v>
                </c:pt>
                <c:pt idx="10">
                  <c:v>1.4186494695314786</c:v>
                </c:pt>
                <c:pt idx="11">
                  <c:v>1.405726881955858</c:v>
                </c:pt>
                <c:pt idx="12">
                  <c:v>1.3873888503455534</c:v>
                </c:pt>
                <c:pt idx="13">
                  <c:v>1.3654399334116547</c:v>
                </c:pt>
                <c:pt idx="14">
                  <c:v>1.3376167546742626</c:v>
                </c:pt>
                <c:pt idx="15">
                  <c:v>1.3057544061532915</c:v>
                </c:pt>
                <c:pt idx="16">
                  <c:v>1.2693205171691235</c:v>
                </c:pt>
                <c:pt idx="17">
                  <c:v>1.2289094956952535</c:v>
                </c:pt>
                <c:pt idx="18">
                  <c:v>1.1842121155772045</c:v>
                </c:pt>
                <c:pt idx="19">
                  <c:v>1.1373488687883255</c:v>
                </c:pt>
                <c:pt idx="20">
                  <c:v>1.085517676821386</c:v>
                </c:pt>
                <c:pt idx="21">
                  <c:v>1.032695893360316</c:v>
                </c:pt>
                <c:pt idx="22">
                  <c:v>0.9764644800940644</c:v>
                </c:pt>
                <c:pt idx="23">
                  <c:v>0.9205828925143427</c:v>
                </c:pt>
                <c:pt idx="24">
                  <c:v>0.8613300517757893</c:v>
                </c:pt>
                <c:pt idx="25">
                  <c:v>0.7998234812139609</c:v>
                </c:pt>
                <c:pt idx="26">
                  <c:v>0.7396069780642793</c:v>
                </c:pt>
                <c:pt idx="27">
                  <c:v>0.683634544835338</c:v>
                </c:pt>
                <c:pt idx="28">
                  <c:v>0.6256762933106074</c:v>
                </c:pt>
                <c:pt idx="29">
                  <c:v>0.5714991647403125</c:v>
                </c:pt>
                <c:pt idx="30">
                  <c:v>0.516177060390274</c:v>
                </c:pt>
                <c:pt idx="31">
                  <c:v>0.4657976037294894</c:v>
                </c:pt>
                <c:pt idx="32">
                  <c:v>0.4163710253759801</c:v>
                </c:pt>
                <c:pt idx="33">
                  <c:v>0.3731486287414035</c:v>
                </c:pt>
                <c:pt idx="34">
                  <c:v>0.33141926513072956</c:v>
                </c:pt>
                <c:pt idx="35">
                  <c:v>0.29656916881623446</c:v>
                </c:pt>
                <c:pt idx="36">
                  <c:v>0.26475157354095125</c:v>
                </c:pt>
                <c:pt idx="37">
                  <c:v>0.237369710434424</c:v>
                </c:pt>
                <c:pt idx="38">
                  <c:v>0.2183960604212545</c:v>
                </c:pt>
                <c:pt idx="39">
                  <c:v>0.19784856287433028</c:v>
                </c:pt>
                <c:pt idx="40">
                  <c:v>0.18461677067559795</c:v>
                </c:pt>
                <c:pt idx="41">
                  <c:v>0.1727176419082706</c:v>
                </c:pt>
                <c:pt idx="42">
                  <c:v>0.16068483827103572</c:v>
                </c:pt>
                <c:pt idx="43">
                  <c:v>0.14996972669009037</c:v>
                </c:pt>
                <c:pt idx="44">
                  <c:v>0.13908954934594317</c:v>
                </c:pt>
                <c:pt idx="45">
                  <c:v>0.12943034237786985</c:v>
                </c:pt>
                <c:pt idx="46">
                  <c:v>0.11944852740100369</c:v>
                </c:pt>
                <c:pt idx="47">
                  <c:v>0.11052167291317223</c:v>
                </c:pt>
                <c:pt idx="48">
                  <c:v>0.10378564770245065</c:v>
                </c:pt>
                <c:pt idx="49">
                  <c:v>0.1096991973679493</c:v>
                </c:pt>
                <c:pt idx="50">
                  <c:v>0.12494381142096585</c:v>
                </c:pt>
                <c:pt idx="51">
                  <c:v>0.1521004153467122</c:v>
                </c:pt>
                <c:pt idx="52">
                  <c:v>0.18654089237013413</c:v>
                </c:pt>
                <c:pt idx="53">
                  <c:v>0.22754327262244142</c:v>
                </c:pt>
                <c:pt idx="54">
                  <c:v>0.27295531165076437</c:v>
                </c:pt>
                <c:pt idx="55">
                  <c:v>0.3239197286882279</c:v>
                </c:pt>
                <c:pt idx="56">
                  <c:v>0.37690222390136996</c:v>
                </c:pt>
                <c:pt idx="57">
                  <c:v>0.43329262794833506</c:v>
                </c:pt>
                <c:pt idx="58">
                  <c:v>0.4909156191601968</c:v>
                </c:pt>
                <c:pt idx="59">
                  <c:v>0.5513963030972587</c:v>
                </c:pt>
                <c:pt idx="60">
                  <c:v>0.6110054020998849</c:v>
                </c:pt>
                <c:pt idx="61">
                  <c:v>0.67322889866896</c:v>
                </c:pt>
                <c:pt idx="62">
                  <c:v>0.7344177251430544</c:v>
                </c:pt>
                <c:pt idx="63">
                  <c:v>0.7956556480264865</c:v>
                </c:pt>
                <c:pt idx="64">
                  <c:v>0.8560789137726352</c:v>
                </c:pt>
                <c:pt idx="65">
                  <c:v>0.9153282156333497</c:v>
                </c:pt>
                <c:pt idx="66">
                  <c:v>0.9732141170401113</c:v>
                </c:pt>
                <c:pt idx="67">
                  <c:v>1.0283411148654285</c:v>
                </c:pt>
                <c:pt idx="68">
                  <c:v>1.0810199279903476</c:v>
                </c:pt>
                <c:pt idx="69">
                  <c:v>1.1311390612691248</c:v>
                </c:pt>
                <c:pt idx="70">
                  <c:v>1.1777898301455385</c:v>
                </c:pt>
                <c:pt idx="71">
                  <c:v>1.2222297483962545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RL!$S$5:$S$76</c:f>
              <c:numCache>
                <c:ptCount val="72"/>
                <c:pt idx="0">
                  <c:v>0.09855135503446726</c:v>
                </c:pt>
                <c:pt idx="1">
                  <c:v>0.08638606663807202</c:v>
                </c:pt>
                <c:pt idx="2">
                  <c:v>0.07896166547810274</c:v>
                </c:pt>
                <c:pt idx="3">
                  <c:v>0.07706825044190316</c:v>
                </c:pt>
                <c:pt idx="4">
                  <c:v>0.07766927477231378</c:v>
                </c:pt>
                <c:pt idx="5">
                  <c:v>0.08237776407246529</c:v>
                </c:pt>
                <c:pt idx="6">
                  <c:v>0.08828461958562887</c:v>
                </c:pt>
                <c:pt idx="7">
                  <c:v>0.09276951796761775</c:v>
                </c:pt>
                <c:pt idx="8">
                  <c:v>0.09744371883766828</c:v>
                </c:pt>
                <c:pt idx="9">
                  <c:v>0.09973867627650344</c:v>
                </c:pt>
                <c:pt idx="10">
                  <c:v>0.10048479480580204</c:v>
                </c:pt>
                <c:pt idx="11">
                  <c:v>0.09929906289697893</c:v>
                </c:pt>
                <c:pt idx="12">
                  <c:v>0.09641964984994547</c:v>
                </c:pt>
                <c:pt idx="13">
                  <c:v>0.09070373065290223</c:v>
                </c:pt>
                <c:pt idx="14">
                  <c:v>0.08233963737002195</c:v>
                </c:pt>
                <c:pt idx="15">
                  <c:v>0.07189126077348622</c:v>
                </c:pt>
                <c:pt idx="16">
                  <c:v>0.05887955919872583</c:v>
                </c:pt>
                <c:pt idx="17">
                  <c:v>0.044020928646215825</c:v>
                </c:pt>
                <c:pt idx="18">
                  <c:v>0.026691541128109945</c:v>
                </c:pt>
                <c:pt idx="19">
                  <c:v>0.009409207585005198</c:v>
                </c:pt>
                <c:pt idx="20">
                  <c:v>0.017591549714807177</c:v>
                </c:pt>
                <c:pt idx="21">
                  <c:v>0.04002884877257554</c:v>
                </c:pt>
                <c:pt idx="22">
                  <c:v>0.0651147608734136</c:v>
                </c:pt>
                <c:pt idx="23">
                  <c:v>0.09150290877055005</c:v>
                </c:pt>
                <c:pt idx="24">
                  <c:v>0.11972668282290182</c:v>
                </c:pt>
                <c:pt idx="25">
                  <c:v>0.14952107128339803</c:v>
                </c:pt>
                <c:pt idx="26">
                  <c:v>0.1800764415160731</c:v>
                </c:pt>
                <c:pt idx="27">
                  <c:v>0.2099190972351098</c:v>
                </c:pt>
                <c:pt idx="28">
                  <c:v>0.24140574429333106</c:v>
                </c:pt>
                <c:pt idx="29">
                  <c:v>0.2722393818659082</c:v>
                </c:pt>
                <c:pt idx="30">
                  <c:v>0.3035962130332105</c:v>
                </c:pt>
                <c:pt idx="31">
                  <c:v>0.3347304335313198</c:v>
                </c:pt>
                <c:pt idx="32">
                  <c:v>0.36475067142001183</c:v>
                </c:pt>
                <c:pt idx="33">
                  <c:v>0.3940790522234961</c:v>
                </c:pt>
                <c:pt idx="34">
                  <c:v>0.42292616081541173</c:v>
                </c:pt>
                <c:pt idx="35">
                  <c:v>0.44961304159033366</c:v>
                </c:pt>
                <c:pt idx="36">
                  <c:v>0.4755073124551057</c:v>
                </c:pt>
                <c:pt idx="37">
                  <c:v>0.49903780823066574</c:v>
                </c:pt>
                <c:pt idx="38">
                  <c:v>0.5204487861951755</c:v>
                </c:pt>
                <c:pt idx="39">
                  <c:v>0.5404311830477763</c:v>
                </c:pt>
                <c:pt idx="40">
                  <c:v>0.5573363896880635</c:v>
                </c:pt>
                <c:pt idx="41">
                  <c:v>0.5721511168133486</c:v>
                </c:pt>
                <c:pt idx="42">
                  <c:v>0.5847672609244969</c:v>
                </c:pt>
                <c:pt idx="43">
                  <c:v>0.5946490097456237</c:v>
                </c:pt>
                <c:pt idx="44">
                  <c:v>0.6018427732295341</c:v>
                </c:pt>
                <c:pt idx="45">
                  <c:v>0.606324755066117</c:v>
                </c:pt>
                <c:pt idx="46">
                  <c:v>0.608024459016351</c:v>
                </c:pt>
                <c:pt idx="47">
                  <c:v>0.6072878607874118</c:v>
                </c:pt>
                <c:pt idx="48">
                  <c:v>0.6043314556407302</c:v>
                </c:pt>
                <c:pt idx="49">
                  <c:v>0.5981136997376343</c:v>
                </c:pt>
                <c:pt idx="50">
                  <c:v>0.5898495467038918</c:v>
                </c:pt>
                <c:pt idx="51">
                  <c:v>0.5787884420308924</c:v>
                </c:pt>
                <c:pt idx="52">
                  <c:v>0.5655273329503323</c:v>
                </c:pt>
                <c:pt idx="53">
                  <c:v>0.5497776112881424</c:v>
                </c:pt>
                <c:pt idx="54">
                  <c:v>0.5327277255331655</c:v>
                </c:pt>
                <c:pt idx="55">
                  <c:v>0.513637945297926</c:v>
                </c:pt>
                <c:pt idx="56">
                  <c:v>0.4930582160032629</c:v>
                </c:pt>
                <c:pt idx="57">
                  <c:v>0.47026916121270357</c:v>
                </c:pt>
                <c:pt idx="58">
                  <c:v>0.4460774300261139</c:v>
                </c:pt>
                <c:pt idx="59">
                  <c:v>0.42155908189547536</c:v>
                </c:pt>
                <c:pt idx="60">
                  <c:v>0.39506681395361143</c:v>
                </c:pt>
                <c:pt idx="61">
                  <c:v>0.3685392095287948</c:v>
                </c:pt>
                <c:pt idx="62">
                  <c:v>0.34137652245636346</c:v>
                </c:pt>
                <c:pt idx="63">
                  <c:v>0.3131623187108278</c:v>
                </c:pt>
                <c:pt idx="64">
                  <c:v>0.2855175445286577</c:v>
                </c:pt>
                <c:pt idx="65">
                  <c:v>0.25822367045398076</c:v>
                </c:pt>
                <c:pt idx="66">
                  <c:v>0.23079614473376397</c:v>
                </c:pt>
                <c:pt idx="67">
                  <c:v>0.20400985632721505</c:v>
                </c:pt>
                <c:pt idx="68">
                  <c:v>0.1786718153628835</c:v>
                </c:pt>
                <c:pt idx="69">
                  <c:v>0.15490905335931945</c:v>
                </c:pt>
                <c:pt idx="70">
                  <c:v>0.13298636030366157</c:v>
                </c:pt>
                <c:pt idx="71">
                  <c:v>0.11258418803344099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RR!$S$5:$S$76</c:f>
              <c:numCache>
                <c:ptCount val="72"/>
                <c:pt idx="0">
                  <c:v>0.38456800562042426</c:v>
                </c:pt>
                <c:pt idx="1">
                  <c:v>0.4223043938025183</c:v>
                </c:pt>
                <c:pt idx="2">
                  <c:v>0.46327962458676797</c:v>
                </c:pt>
                <c:pt idx="3">
                  <c:v>0.5063649072275974</c:v>
                </c:pt>
                <c:pt idx="4">
                  <c:v>0.5497206483013914</c:v>
                </c:pt>
                <c:pt idx="5">
                  <c:v>0.5947571887501212</c:v>
                </c:pt>
                <c:pt idx="6">
                  <c:v>0.6404338818527763</c:v>
                </c:pt>
                <c:pt idx="7">
                  <c:v>0.6858551436078142</c:v>
                </c:pt>
                <c:pt idx="8">
                  <c:v>0.7318014235994844</c:v>
                </c:pt>
                <c:pt idx="9">
                  <c:v>0.7763264801372194</c:v>
                </c:pt>
                <c:pt idx="10">
                  <c:v>0.820548866716182</c:v>
                </c:pt>
                <c:pt idx="11">
                  <c:v>0.864155105226227</c:v>
                </c:pt>
                <c:pt idx="12">
                  <c:v>0.9041301460664694</c:v>
                </c:pt>
                <c:pt idx="13">
                  <c:v>0.9443287240331243</c:v>
                </c:pt>
                <c:pt idx="14">
                  <c:v>0.9808029196900895</c:v>
                </c:pt>
                <c:pt idx="15">
                  <c:v>1.01480897621585</c:v>
                </c:pt>
                <c:pt idx="16">
                  <c:v>1.046742481159077</c:v>
                </c:pt>
                <c:pt idx="17">
                  <c:v>1.0749429110588173</c:v>
                </c:pt>
                <c:pt idx="18">
                  <c:v>1.099532953768518</c:v>
                </c:pt>
                <c:pt idx="19">
                  <c:v>1.121501219078681</c:v>
                </c:pt>
                <c:pt idx="20">
                  <c:v>1.1380374399052806</c:v>
                </c:pt>
                <c:pt idx="21">
                  <c:v>1.1513353785835787</c:v>
                </c:pt>
                <c:pt idx="22">
                  <c:v>1.1605811165040436</c:v>
                </c:pt>
                <c:pt idx="23">
                  <c:v>1.1663081220002085</c:v>
                </c:pt>
                <c:pt idx="24">
                  <c:v>1.1676386173794666</c:v>
                </c:pt>
                <c:pt idx="25">
                  <c:v>1.1624390744678286</c:v>
                </c:pt>
                <c:pt idx="26">
                  <c:v>1.156034379944833</c:v>
                </c:pt>
                <c:pt idx="27">
                  <c:v>1.1437815847852157</c:v>
                </c:pt>
                <c:pt idx="28">
                  <c:v>1.127635266865961</c:v>
                </c:pt>
                <c:pt idx="29">
                  <c:v>1.108368564897984</c:v>
                </c:pt>
                <c:pt idx="30">
                  <c:v>1.0842046111148842</c:v>
                </c:pt>
                <c:pt idx="31">
                  <c:v>1.0569562228141913</c:v>
                </c:pt>
                <c:pt idx="32">
                  <c:v>1.025759268898643</c:v>
                </c:pt>
                <c:pt idx="33">
                  <c:v>0.9900191607982579</c:v>
                </c:pt>
                <c:pt idx="34">
                  <c:v>0.9515518325887663</c:v>
                </c:pt>
                <c:pt idx="35">
                  <c:v>0.9106417344079523</c:v>
                </c:pt>
                <c:pt idx="36">
                  <c:v>0.8666224793024755</c:v>
                </c:pt>
                <c:pt idx="37">
                  <c:v>0.8206959684126076</c:v>
                </c:pt>
                <c:pt idx="38">
                  <c:v>0.7723754299912899</c:v>
                </c:pt>
                <c:pt idx="39">
                  <c:v>0.7241004210262463</c:v>
                </c:pt>
                <c:pt idx="40">
                  <c:v>0.6736536232808378</c:v>
                </c:pt>
                <c:pt idx="41">
                  <c:v>0.6222017095014706</c:v>
                </c:pt>
                <c:pt idx="42">
                  <c:v>0.5724768773794108</c:v>
                </c:pt>
                <c:pt idx="43">
                  <c:v>0.5211569694784813</c:v>
                </c:pt>
                <c:pt idx="44">
                  <c:v>0.47116101641948654</c:v>
                </c:pt>
                <c:pt idx="45">
                  <c:v>0.4222506239592837</c:v>
                </c:pt>
                <c:pt idx="46">
                  <c:v>0.37461067587954494</c:v>
                </c:pt>
                <c:pt idx="47">
                  <c:v>0.3287899619971294</c:v>
                </c:pt>
                <c:pt idx="48">
                  <c:v>0.28700756889812157</c:v>
                </c:pt>
                <c:pt idx="49">
                  <c:v>0.2469000910000353</c:v>
                </c:pt>
                <c:pt idx="50">
                  <c:v>0.2101017162376789</c:v>
                </c:pt>
                <c:pt idx="51">
                  <c:v>0.17773172253882055</c:v>
                </c:pt>
                <c:pt idx="52">
                  <c:v>0.1506021597417042</c:v>
                </c:pt>
                <c:pt idx="53">
                  <c:v>0.12832978007641918</c:v>
                </c:pt>
                <c:pt idx="54">
                  <c:v>0.11189339470572922</c:v>
                </c:pt>
                <c:pt idx="55">
                  <c:v>0.10159719086773719</c:v>
                </c:pt>
                <c:pt idx="56">
                  <c:v>0.09860426495599688</c:v>
                </c:pt>
                <c:pt idx="57">
                  <c:v>0.09968270166401</c:v>
                </c:pt>
                <c:pt idx="58">
                  <c:v>0.1053478556516977</c:v>
                </c:pt>
                <c:pt idx="59">
                  <c:v>0.1106397790992264</c:v>
                </c:pt>
                <c:pt idx="60">
                  <c:v>0.11939797192531244</c:v>
                </c:pt>
                <c:pt idx="61">
                  <c:v>0.12782218878745155</c:v>
                </c:pt>
                <c:pt idx="62">
                  <c:v>0.13801590896301835</c:v>
                </c:pt>
                <c:pt idx="63">
                  <c:v>0.14751770593565378</c:v>
                </c:pt>
                <c:pt idx="64">
                  <c:v>0.16210645179465136</c:v>
                </c:pt>
                <c:pt idx="65">
                  <c:v>0.17958108865158656</c:v>
                </c:pt>
                <c:pt idx="66">
                  <c:v>0.19777680191703453</c:v>
                </c:pt>
                <c:pt idx="67">
                  <c:v>0.22069352935001874</c:v>
                </c:pt>
                <c:pt idx="68">
                  <c:v>0.24637668075076352</c:v>
                </c:pt>
                <c:pt idx="69">
                  <c:v>0.27558390515212894</c:v>
                </c:pt>
                <c:pt idx="70">
                  <c:v>0.30745039121593537</c:v>
                </c:pt>
                <c:pt idx="71">
                  <c:v>0.3417026131089603</c:v>
                </c:pt>
              </c:numCache>
            </c:numRef>
          </c:val>
        </c:ser>
        <c:axId val="16085559"/>
        <c:axId val="10552304"/>
      </c:radarChart>
      <c:catAx>
        <c:axId val="16085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8555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'FL'!$T$5:$T$76</c:f>
              <c:numCache>
                <c:ptCount val="72"/>
                <c:pt idx="0">
                  <c:v>0.8516714717040627</c:v>
                </c:pt>
                <c:pt idx="1">
                  <c:v>0.8141156436232135</c:v>
                </c:pt>
                <c:pt idx="2">
                  <c:v>0.7758663204401778</c:v>
                </c:pt>
                <c:pt idx="3">
                  <c:v>0.7338618307798811</c:v>
                </c:pt>
                <c:pt idx="4">
                  <c:v>0.6905823112067666</c:v>
                </c:pt>
                <c:pt idx="5">
                  <c:v>0.6451465809383443</c:v>
                </c:pt>
                <c:pt idx="6">
                  <c:v>0.59791982032497</c:v>
                </c:pt>
                <c:pt idx="7">
                  <c:v>0.5489582294647863</c:v>
                </c:pt>
                <c:pt idx="8">
                  <c:v>0.4991737050882584</c:v>
                </c:pt>
                <c:pt idx="9">
                  <c:v>0.44805063792548877</c:v>
                </c:pt>
                <c:pt idx="10">
                  <c:v>0.3965468003500305</c:v>
                </c:pt>
                <c:pt idx="11">
                  <c:v>0.34573122103779225</c:v>
                </c:pt>
                <c:pt idx="12">
                  <c:v>0.29576116619202025</c:v>
                </c:pt>
                <c:pt idx="13">
                  <c:v>0.2455179787115283</c:v>
                </c:pt>
                <c:pt idx="14">
                  <c:v>0.19708539858127488</c:v>
                </c:pt>
                <c:pt idx="15">
                  <c:v>0.15069361453995728</c:v>
                </c:pt>
                <c:pt idx="16">
                  <c:v>0.10647703521925014</c:v>
                </c:pt>
                <c:pt idx="17">
                  <c:v>0.06709017890775676</c:v>
                </c:pt>
                <c:pt idx="18">
                  <c:v>0.0373105327247939</c:v>
                </c:pt>
                <c:pt idx="19">
                  <c:v>0.03965551094901185</c:v>
                </c:pt>
                <c:pt idx="20">
                  <c:v>0.06511733226274743</c:v>
                </c:pt>
                <c:pt idx="21">
                  <c:v>0.09322294101129336</c:v>
                </c:pt>
                <c:pt idx="22">
                  <c:v>0.1184419912092664</c:v>
                </c:pt>
                <c:pt idx="23">
                  <c:v>0.1413619736436036</c:v>
                </c:pt>
                <c:pt idx="24">
                  <c:v>0.15847623686117038</c:v>
                </c:pt>
                <c:pt idx="25">
                  <c:v>0.17336361325573177</c:v>
                </c:pt>
                <c:pt idx="26">
                  <c:v>0.18361556781043836</c:v>
                </c:pt>
                <c:pt idx="27">
                  <c:v>0.1889180046869377</c:v>
                </c:pt>
                <c:pt idx="28">
                  <c:v>0.1908094808850648</c:v>
                </c:pt>
                <c:pt idx="29">
                  <c:v>0.18545577005161756</c:v>
                </c:pt>
                <c:pt idx="30">
                  <c:v>0.1788114191479127</c:v>
                </c:pt>
                <c:pt idx="31">
                  <c:v>0.16953563606481645</c:v>
                </c:pt>
                <c:pt idx="32">
                  <c:v>0.15487627689895586</c:v>
                </c:pt>
                <c:pt idx="33">
                  <c:v>0.13799784359209585</c:v>
                </c:pt>
                <c:pt idx="34">
                  <c:v>0.11851880119827815</c:v>
                </c:pt>
                <c:pt idx="35">
                  <c:v>0.10202966248385266</c:v>
                </c:pt>
                <c:pt idx="36">
                  <c:v>0.08816302844481082</c:v>
                </c:pt>
                <c:pt idx="37">
                  <c:v>0.09168415780801793</c:v>
                </c:pt>
                <c:pt idx="38">
                  <c:v>0.10952579141483838</c:v>
                </c:pt>
                <c:pt idx="39">
                  <c:v>0.13804246315364282</c:v>
                </c:pt>
                <c:pt idx="40">
                  <c:v>0.17562308430712348</c:v>
                </c:pt>
                <c:pt idx="41">
                  <c:v>0.2180261570803487</c:v>
                </c:pt>
                <c:pt idx="42">
                  <c:v>0.26305896072391255</c:v>
                </c:pt>
                <c:pt idx="43">
                  <c:v>0.31155343938617575</c:v>
                </c:pt>
                <c:pt idx="44">
                  <c:v>0.3608520276762818</c:v>
                </c:pt>
                <c:pt idx="45">
                  <c:v>0.41053907551417446</c:v>
                </c:pt>
                <c:pt idx="46">
                  <c:v>0.46092095176798187</c:v>
                </c:pt>
                <c:pt idx="47">
                  <c:v>0.5113264398956966</c:v>
                </c:pt>
                <c:pt idx="48">
                  <c:v>0.560767324919034</c:v>
                </c:pt>
                <c:pt idx="49">
                  <c:v>0.608989703701506</c:v>
                </c:pt>
                <c:pt idx="50">
                  <c:v>0.656204871265723</c:v>
                </c:pt>
                <c:pt idx="51">
                  <c:v>0.7019148813182005</c:v>
                </c:pt>
                <c:pt idx="52">
                  <c:v>0.744429371657024</c:v>
                </c:pt>
                <c:pt idx="53">
                  <c:v>0.7856048392513886</c:v>
                </c:pt>
                <c:pt idx="54">
                  <c:v>0.8212089993309273</c:v>
                </c:pt>
                <c:pt idx="55">
                  <c:v>0.8567743378352934</c:v>
                </c:pt>
                <c:pt idx="56">
                  <c:v>0.8897994848970805</c:v>
                </c:pt>
                <c:pt idx="57">
                  <c:v>0.9162258698106817</c:v>
                </c:pt>
                <c:pt idx="58">
                  <c:v>0.9383424198182196</c:v>
                </c:pt>
                <c:pt idx="59">
                  <c:v>0.961792198483737</c:v>
                </c:pt>
                <c:pt idx="60">
                  <c:v>0.975838952889085</c:v>
                </c:pt>
                <c:pt idx="61">
                  <c:v>0.9893302764862711</c:v>
                </c:pt>
                <c:pt idx="62">
                  <c:v>0.9957472140664284</c:v>
                </c:pt>
                <c:pt idx="63">
                  <c:v>1</c:v>
                </c:pt>
                <c:pt idx="64">
                  <c:v>0.9985731858524136</c:v>
                </c:pt>
                <c:pt idx="65">
                  <c:v>0.9962756136522697</c:v>
                </c:pt>
                <c:pt idx="66">
                  <c:v>0.9852652145452743</c:v>
                </c:pt>
                <c:pt idx="67">
                  <c:v>0.9718720668718354</c:v>
                </c:pt>
                <c:pt idx="68">
                  <c:v>0.9538773796416264</c:v>
                </c:pt>
                <c:pt idx="69">
                  <c:v>0.9319629555639278</c:v>
                </c:pt>
                <c:pt idx="70">
                  <c:v>0.9057340607678462</c:v>
                </c:pt>
                <c:pt idx="71">
                  <c:v>0.8784711432507265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'FR'!$T$5:$T$76</c:f>
              <c:numCache>
                <c:ptCount val="72"/>
                <c:pt idx="0">
                  <c:v>1.1155742982870742</c:v>
                </c:pt>
                <c:pt idx="1">
                  <c:v>1.1408643252904471</c:v>
                </c:pt>
                <c:pt idx="2">
                  <c:v>1.166781944601278</c:v>
                </c:pt>
                <c:pt idx="3">
                  <c:v>1.1873523058867397</c:v>
                </c:pt>
                <c:pt idx="4">
                  <c:v>1.2046049681550806</c:v>
                </c:pt>
                <c:pt idx="5">
                  <c:v>1.217065495212486</c:v>
                </c:pt>
                <c:pt idx="6">
                  <c:v>1.2255412963431658</c:v>
                </c:pt>
                <c:pt idx="7">
                  <c:v>1.2281000526950163</c:v>
                </c:pt>
                <c:pt idx="8">
                  <c:v>1.2266543407218136</c:v>
                </c:pt>
                <c:pt idx="9">
                  <c:v>1.2188136235577447</c:v>
                </c:pt>
                <c:pt idx="10">
                  <c:v>1.2080700010376717</c:v>
                </c:pt>
                <c:pt idx="11">
                  <c:v>1.1926921202136815</c:v>
                </c:pt>
                <c:pt idx="12">
                  <c:v>1.173059119184207</c:v>
                </c:pt>
                <c:pt idx="13">
                  <c:v>1.1478209573591067</c:v>
                </c:pt>
                <c:pt idx="14">
                  <c:v>1.116970491679282</c:v>
                </c:pt>
                <c:pt idx="15">
                  <c:v>1.0828715655623815</c:v>
                </c:pt>
                <c:pt idx="16">
                  <c:v>1.0456112565402622</c:v>
                </c:pt>
                <c:pt idx="17">
                  <c:v>1.0054519020016581</c:v>
                </c:pt>
                <c:pt idx="18">
                  <c:v>0.962087451089931</c:v>
                </c:pt>
                <c:pt idx="19">
                  <c:v>0.9146273839099547</c:v>
                </c:pt>
                <c:pt idx="20">
                  <c:v>0.8640032975343431</c:v>
                </c:pt>
                <c:pt idx="21">
                  <c:v>0.8115292915808221</c:v>
                </c:pt>
                <c:pt idx="22">
                  <c:v>0.7567931631390877</c:v>
                </c:pt>
                <c:pt idx="23">
                  <c:v>0.7023602099800293</c:v>
                </c:pt>
                <c:pt idx="24">
                  <c:v>0.6476362508496109</c:v>
                </c:pt>
                <c:pt idx="25">
                  <c:v>0.5906422366387634</c:v>
                </c:pt>
                <c:pt idx="26">
                  <c:v>0.5352524945434801</c:v>
                </c:pt>
                <c:pt idx="27">
                  <c:v>0.4789412022043748</c:v>
                </c:pt>
                <c:pt idx="28">
                  <c:v>0.42287158153180565</c:v>
                </c:pt>
                <c:pt idx="29">
                  <c:v>0.3734551905886006</c:v>
                </c:pt>
                <c:pt idx="30">
                  <c:v>0.32139199095326204</c:v>
                </c:pt>
                <c:pt idx="31">
                  <c:v>0.27113688357591126</c:v>
                </c:pt>
                <c:pt idx="32">
                  <c:v>0.22704458580371137</c:v>
                </c:pt>
                <c:pt idx="33">
                  <c:v>0.18826994684940362</c:v>
                </c:pt>
                <c:pt idx="34">
                  <c:v>0.15450016586438428</c:v>
                </c:pt>
                <c:pt idx="35">
                  <c:v>0.13008545789796</c:v>
                </c:pt>
                <c:pt idx="36">
                  <c:v>0.11367884436595718</c:v>
                </c:pt>
                <c:pt idx="37">
                  <c:v>0.1065179133088451</c:v>
                </c:pt>
                <c:pt idx="38">
                  <c:v>0.10854984308664808</c:v>
                </c:pt>
                <c:pt idx="39">
                  <c:v>0.1120785103366167</c:v>
                </c:pt>
                <c:pt idx="40">
                  <c:v>0.11795870607572076</c:v>
                </c:pt>
                <c:pt idx="41">
                  <c:v>0.12227032033150644</c:v>
                </c:pt>
                <c:pt idx="42">
                  <c:v>0.12392698958188283</c:v>
                </c:pt>
                <c:pt idx="43">
                  <c:v>0.12173878135247537</c:v>
                </c:pt>
                <c:pt idx="44">
                  <c:v>0.11646422739728288</c:v>
                </c:pt>
                <c:pt idx="45">
                  <c:v>0.10718964929696938</c:v>
                </c:pt>
                <c:pt idx="46">
                  <c:v>0.09404431554553493</c:v>
                </c:pt>
                <c:pt idx="47">
                  <c:v>0.07901112581086939</c:v>
                </c:pt>
                <c:pt idx="48">
                  <c:v>0.06386451964624842</c:v>
                </c:pt>
                <c:pt idx="49">
                  <c:v>0.055640208660087585</c:v>
                </c:pt>
                <c:pt idx="50">
                  <c:v>0.06356494126035236</c:v>
                </c:pt>
                <c:pt idx="51">
                  <c:v>0.08818618396301055</c:v>
                </c:pt>
                <c:pt idx="52">
                  <c:v>0.12224550529142093</c:v>
                </c:pt>
                <c:pt idx="53">
                  <c:v>0.16307874101722666</c:v>
                </c:pt>
                <c:pt idx="54">
                  <c:v>0.20763803010233883</c:v>
                </c:pt>
                <c:pt idx="55">
                  <c:v>0.2560515740747236</c:v>
                </c:pt>
                <c:pt idx="56">
                  <c:v>0.3072236185010095</c:v>
                </c:pt>
                <c:pt idx="57">
                  <c:v>0.35955232383332747</c:v>
                </c:pt>
                <c:pt idx="58">
                  <c:v>0.4133668543840649</c:v>
                </c:pt>
                <c:pt idx="59">
                  <c:v>0.4706237066120763</c:v>
                </c:pt>
                <c:pt idx="60">
                  <c:v>0.5257242982831264</c:v>
                </c:pt>
                <c:pt idx="61">
                  <c:v>0.5835757676646594</c:v>
                </c:pt>
                <c:pt idx="62">
                  <c:v>0.6386457846767191</c:v>
                </c:pt>
                <c:pt idx="63">
                  <c:v>0.6943540132577152</c:v>
                </c:pt>
                <c:pt idx="64">
                  <c:v>0.7490943130142763</c:v>
                </c:pt>
                <c:pt idx="65">
                  <c:v>0.8040311043959867</c:v>
                </c:pt>
                <c:pt idx="66">
                  <c:v>0.8540476460320404</c:v>
                </c:pt>
                <c:pt idx="67">
                  <c:v>0.9042663084319023</c:v>
                </c:pt>
                <c:pt idx="68">
                  <c:v>0.9505172437510778</c:v>
                </c:pt>
                <c:pt idx="69">
                  <c:v>0.9937488749768486</c:v>
                </c:pt>
                <c:pt idx="70">
                  <c:v>1.033436865619519</c:v>
                </c:pt>
                <c:pt idx="71">
                  <c:v>1.0726269388528522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RL!$T$5:$T$76</c:f>
              <c:numCache>
                <c:ptCount val="72"/>
                <c:pt idx="0">
                  <c:v>0.06282756092827464</c:v>
                </c:pt>
                <c:pt idx="1">
                  <c:v>0.06321454989662029</c:v>
                </c:pt>
                <c:pt idx="2">
                  <c:v>0.0702424902725171</c:v>
                </c:pt>
                <c:pt idx="3">
                  <c:v>0.08160751433893931</c:v>
                </c:pt>
                <c:pt idx="4">
                  <c:v>0.0930186216827179</c:v>
                </c:pt>
                <c:pt idx="5">
                  <c:v>0.10419026676889347</c:v>
                </c:pt>
                <c:pt idx="6">
                  <c:v>0.11386941775737384</c:v>
                </c:pt>
                <c:pt idx="7">
                  <c:v>0.12153204338603274</c:v>
                </c:pt>
                <c:pt idx="8">
                  <c:v>0.12698433530220862</c:v>
                </c:pt>
                <c:pt idx="9">
                  <c:v>0.1299325464670612</c:v>
                </c:pt>
                <c:pt idx="10">
                  <c:v>0.1303803672474366</c:v>
                </c:pt>
                <c:pt idx="11">
                  <c:v>0.12796619304114518</c:v>
                </c:pt>
                <c:pt idx="12">
                  <c:v>0.12320360054860179</c:v>
                </c:pt>
                <c:pt idx="13">
                  <c:v>0.1153384869798398</c:v>
                </c:pt>
                <c:pt idx="14">
                  <c:v>0.10453696808987542</c:v>
                </c:pt>
                <c:pt idx="15">
                  <c:v>0.09115506393254036</c:v>
                </c:pt>
                <c:pt idx="16">
                  <c:v>0.07516317205159545</c:v>
                </c:pt>
                <c:pt idx="17">
                  <c:v>0.057005374087819964</c:v>
                </c:pt>
                <c:pt idx="18">
                  <c:v>0.03700101179164705</c:v>
                </c:pt>
                <c:pt idx="19">
                  <c:v>0.01724235768121764</c:v>
                </c:pt>
                <c:pt idx="20">
                  <c:v>0.01912902567183414</c:v>
                </c:pt>
                <c:pt idx="21">
                  <c:v>0.04367203707614397</c:v>
                </c:pt>
                <c:pt idx="22">
                  <c:v>0.07202081804893364</c:v>
                </c:pt>
                <c:pt idx="23">
                  <c:v>0.10245191959699533</c:v>
                </c:pt>
                <c:pt idx="24">
                  <c:v>0.13325517991933625</c:v>
                </c:pt>
                <c:pt idx="25">
                  <c:v>0.16586427319213987</c:v>
                </c:pt>
                <c:pt idx="26">
                  <c:v>0.20006973642852457</c:v>
                </c:pt>
                <c:pt idx="27">
                  <c:v>0.2340560653738836</c:v>
                </c:pt>
                <c:pt idx="28">
                  <c:v>0.26904681178078754</c:v>
                </c:pt>
                <c:pt idx="29">
                  <c:v>0.3028650782157911</c:v>
                </c:pt>
                <c:pt idx="30">
                  <c:v>0.33785888930143426</c:v>
                </c:pt>
                <c:pt idx="31">
                  <c:v>0.37173931984993996</c:v>
                </c:pt>
                <c:pt idx="32">
                  <c:v>0.40388274565851523</c:v>
                </c:pt>
                <c:pt idx="33">
                  <c:v>0.43456680594733865</c:v>
                </c:pt>
                <c:pt idx="34">
                  <c:v>0.4653992724213015</c:v>
                </c:pt>
                <c:pt idx="35">
                  <c:v>0.4939580869736914</c:v>
                </c:pt>
                <c:pt idx="36">
                  <c:v>0.5202042547877944</c:v>
                </c:pt>
                <c:pt idx="37">
                  <c:v>0.543996931501304</c:v>
                </c:pt>
                <c:pt idx="38">
                  <c:v>0.5656455827838608</c:v>
                </c:pt>
                <c:pt idx="39">
                  <c:v>0.5861747407094966</c:v>
                </c:pt>
                <c:pt idx="40">
                  <c:v>0.6024076106737895</c:v>
                </c:pt>
                <c:pt idx="41">
                  <c:v>0.6165404853932185</c:v>
                </c:pt>
                <c:pt idx="42">
                  <c:v>0.627861928998046</c:v>
                </c:pt>
                <c:pt idx="43">
                  <c:v>0.6369153269154713</c:v>
                </c:pt>
                <c:pt idx="44">
                  <c:v>0.6421050713638055</c:v>
                </c:pt>
                <c:pt idx="45">
                  <c:v>0.6443842991447151</c:v>
                </c:pt>
                <c:pt idx="46">
                  <c:v>0.6439995293984778</c:v>
                </c:pt>
                <c:pt idx="47">
                  <c:v>0.6406313684002665</c:v>
                </c:pt>
                <c:pt idx="48">
                  <c:v>0.634393902364961</c:v>
                </c:pt>
                <c:pt idx="49">
                  <c:v>0.6250648825247389</c:v>
                </c:pt>
                <c:pt idx="50">
                  <c:v>0.6136408318626699</c:v>
                </c:pt>
                <c:pt idx="51">
                  <c:v>0.5998709764759126</c:v>
                </c:pt>
                <c:pt idx="52">
                  <c:v>0.5827470047814165</c:v>
                </c:pt>
                <c:pt idx="53">
                  <c:v>0.5640732438932744</c:v>
                </c:pt>
                <c:pt idx="54">
                  <c:v>0.5415911387240953</c:v>
                </c:pt>
                <c:pt idx="55">
                  <c:v>0.5188548731053124</c:v>
                </c:pt>
                <c:pt idx="56">
                  <c:v>0.4945719711778906</c:v>
                </c:pt>
                <c:pt idx="57">
                  <c:v>0.4672477836317844</c:v>
                </c:pt>
                <c:pt idx="58">
                  <c:v>0.4383803206687141</c:v>
                </c:pt>
                <c:pt idx="59">
                  <c:v>0.4103811460756814</c:v>
                </c:pt>
                <c:pt idx="60">
                  <c:v>0.3795916932262043</c:v>
                </c:pt>
                <c:pt idx="61">
                  <c:v>0.34893613798458734</c:v>
                </c:pt>
                <c:pt idx="62">
                  <c:v>0.3174051726251702</c:v>
                </c:pt>
                <c:pt idx="63">
                  <c:v>0.2862351733631194</c:v>
                </c:pt>
                <c:pt idx="64">
                  <c:v>0.2545319179416645</c:v>
                </c:pt>
                <c:pt idx="65">
                  <c:v>0.22402376921934453</c:v>
                </c:pt>
                <c:pt idx="66">
                  <c:v>0.19309574326522316</c:v>
                </c:pt>
                <c:pt idx="67">
                  <c:v>0.16325660090493713</c:v>
                </c:pt>
                <c:pt idx="68">
                  <c:v>0.13535129022420472</c:v>
                </c:pt>
                <c:pt idx="69">
                  <c:v>0.11021619150414368</c:v>
                </c:pt>
                <c:pt idx="70">
                  <c:v>0.08862064365421005</c:v>
                </c:pt>
                <c:pt idx="71">
                  <c:v>0.07145623011837642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RR!$T$5:$T$76</c:f>
              <c:numCache>
                <c:ptCount val="72"/>
                <c:pt idx="0">
                  <c:v>0.24566379131214566</c:v>
                </c:pt>
                <c:pt idx="1">
                  <c:v>0.27876586940611037</c:v>
                </c:pt>
                <c:pt idx="2">
                  <c:v>0.31563390615251885</c:v>
                </c:pt>
                <c:pt idx="3">
                  <c:v>0.35475914537581366</c:v>
                </c:pt>
                <c:pt idx="4">
                  <c:v>0.3959707443735079</c:v>
                </c:pt>
                <c:pt idx="5">
                  <c:v>0.4378407711104836</c:v>
                </c:pt>
                <c:pt idx="6">
                  <c:v>0.48146564115719526</c:v>
                </c:pt>
                <c:pt idx="7">
                  <c:v>0.525331024849649</c:v>
                </c:pt>
                <c:pt idx="8">
                  <c:v>0.5697334259171725</c:v>
                </c:pt>
                <c:pt idx="9">
                  <c:v>0.6129755471957096</c:v>
                </c:pt>
                <c:pt idx="10">
                  <c:v>0.6573327189991092</c:v>
                </c:pt>
                <c:pt idx="11">
                  <c:v>0.7002466664085957</c:v>
                </c:pt>
                <c:pt idx="12">
                  <c:v>0.7419474559084326</c:v>
                </c:pt>
                <c:pt idx="13">
                  <c:v>0.7822006094573879</c:v>
                </c:pt>
                <c:pt idx="14">
                  <c:v>0.8191482353247441</c:v>
                </c:pt>
                <c:pt idx="15">
                  <c:v>0.8539854080248936</c:v>
                </c:pt>
                <c:pt idx="16">
                  <c:v>0.8879682755230487</c:v>
                </c:pt>
                <c:pt idx="17">
                  <c:v>0.9186954172938813</c:v>
                </c:pt>
                <c:pt idx="18">
                  <c:v>0.947500068417855</c:v>
                </c:pt>
                <c:pt idx="19">
                  <c:v>0.9717939701569537</c:v>
                </c:pt>
                <c:pt idx="20">
                  <c:v>0.991873528958639</c:v>
                </c:pt>
                <c:pt idx="21">
                  <c:v>1.0090194782548714</c:v>
                </c:pt>
                <c:pt idx="22">
                  <c:v>1.021193754390088</c:v>
                </c:pt>
                <c:pt idx="23">
                  <c:v>1.032018541492378</c:v>
                </c:pt>
                <c:pt idx="24">
                  <c:v>1.0369825540917106</c:v>
                </c:pt>
                <c:pt idx="25">
                  <c:v>1.0376359262737078</c:v>
                </c:pt>
                <c:pt idx="26">
                  <c:v>1.0372021300809815</c:v>
                </c:pt>
                <c:pt idx="27">
                  <c:v>1.0294604109600252</c:v>
                </c:pt>
                <c:pt idx="28">
                  <c:v>1.0183663724201792</c:v>
                </c:pt>
                <c:pt idx="29">
                  <c:v>1.0040437798661663</c:v>
                </c:pt>
                <c:pt idx="30">
                  <c:v>0.9863696481520577</c:v>
                </c:pt>
                <c:pt idx="31">
                  <c:v>0.9629202058359718</c:v>
                </c:pt>
                <c:pt idx="32">
                  <c:v>0.9355480545442427</c:v>
                </c:pt>
                <c:pt idx="33">
                  <c:v>0.9035497082356357</c:v>
                </c:pt>
                <c:pt idx="34">
                  <c:v>0.8715638326553885</c:v>
                </c:pt>
                <c:pt idx="35">
                  <c:v>0.8355987853384519</c:v>
                </c:pt>
                <c:pt idx="36">
                  <c:v>0.7975094722487845</c:v>
                </c:pt>
                <c:pt idx="37">
                  <c:v>0.7539252696529223</c:v>
                </c:pt>
                <c:pt idx="38">
                  <c:v>0.7095749904014009</c:v>
                </c:pt>
                <c:pt idx="39">
                  <c:v>0.6651924327072335</c:v>
                </c:pt>
                <c:pt idx="40">
                  <c:v>0.6180326229543275</c:v>
                </c:pt>
                <c:pt idx="41">
                  <c:v>0.570305158677442</c:v>
                </c:pt>
                <c:pt idx="42">
                  <c:v>0.5220728396077243</c:v>
                </c:pt>
                <c:pt idx="43">
                  <c:v>0.473767974297314</c:v>
                </c:pt>
                <c:pt idx="44">
                  <c:v>0.42521771561149996</c:v>
                </c:pt>
                <c:pt idx="45">
                  <c:v>0.3777602872730154</c:v>
                </c:pt>
                <c:pt idx="46">
                  <c:v>0.331255387257118</c:v>
                </c:pt>
                <c:pt idx="47">
                  <c:v>0.2858100855945461</c:v>
                </c:pt>
                <c:pt idx="48">
                  <c:v>0.24325397736315785</c:v>
                </c:pt>
                <c:pt idx="49">
                  <c:v>0.2022936264883731</c:v>
                </c:pt>
                <c:pt idx="50">
                  <c:v>0.16511160535456362</c:v>
                </c:pt>
                <c:pt idx="51">
                  <c:v>0.1310622894134572</c:v>
                </c:pt>
                <c:pt idx="52">
                  <c:v>0.10135029100229168</c:v>
                </c:pt>
                <c:pt idx="53">
                  <c:v>0.07804217239773528</c:v>
                </c:pt>
                <c:pt idx="54">
                  <c:v>0.06405187537854681</c:v>
                </c:pt>
                <c:pt idx="55">
                  <c:v>0.059598756707928344</c:v>
                </c:pt>
                <c:pt idx="56">
                  <c:v>0.06357588288749431</c:v>
                </c:pt>
                <c:pt idx="57">
                  <c:v>0.07268742768442325</c:v>
                </c:pt>
                <c:pt idx="58">
                  <c:v>0.08332057339288253</c:v>
                </c:pt>
                <c:pt idx="59">
                  <c:v>0.09068055092579937</c:v>
                </c:pt>
                <c:pt idx="60">
                  <c:v>0.09835478650122241</c:v>
                </c:pt>
                <c:pt idx="61">
                  <c:v>0.10271322134489334</c:v>
                </c:pt>
                <c:pt idx="62">
                  <c:v>0.1061871219426672</c:v>
                </c:pt>
                <c:pt idx="63">
                  <c:v>0.10836474166596129</c:v>
                </c:pt>
                <c:pt idx="64">
                  <c:v>0.11022336108333228</c:v>
                </c:pt>
                <c:pt idx="65">
                  <c:v>0.11400712660305148</c:v>
                </c:pt>
                <c:pt idx="66">
                  <c:v>0.1190827074078758</c:v>
                </c:pt>
                <c:pt idx="67">
                  <c:v>0.12819873800897785</c:v>
                </c:pt>
                <c:pt idx="68">
                  <c:v>0.14207074243225237</c:v>
                </c:pt>
                <c:pt idx="69">
                  <c:v>0.16111293155701795</c:v>
                </c:pt>
                <c:pt idx="70">
                  <c:v>0.1853662012782232</c:v>
                </c:pt>
                <c:pt idx="71">
                  <c:v>0.21213207983687768</c:v>
                </c:pt>
              </c:numCache>
            </c:numRef>
          </c:val>
        </c:ser>
        <c:axId val="27861873"/>
        <c:axId val="49430266"/>
      </c:radarChart>
      <c:catAx>
        <c:axId val="278618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86187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'FL'!$U$5:$U$76</c:f>
              <c:numCache>
                <c:ptCount val="72"/>
                <c:pt idx="0">
                  <c:v>0.8375295713992985</c:v>
                </c:pt>
                <c:pt idx="1">
                  <c:v>0.8011896863134728</c:v>
                </c:pt>
                <c:pt idx="2">
                  <c:v>0.7625871800161267</c:v>
                </c:pt>
                <c:pt idx="3">
                  <c:v>0.722418235438919</c:v>
                </c:pt>
                <c:pt idx="4">
                  <c:v>0.675615648385237</c:v>
                </c:pt>
                <c:pt idx="5">
                  <c:v>0.6304263396711483</c:v>
                </c:pt>
                <c:pt idx="6">
                  <c:v>0.5817648127541443</c:v>
                </c:pt>
                <c:pt idx="7">
                  <c:v>0.5317667150626174</c:v>
                </c:pt>
                <c:pt idx="8">
                  <c:v>0.4825060353308482</c:v>
                </c:pt>
                <c:pt idx="9">
                  <c:v>0.4298659047738261</c:v>
                </c:pt>
                <c:pt idx="10">
                  <c:v>0.3786055709036704</c:v>
                </c:pt>
                <c:pt idx="11">
                  <c:v>0.32805019481323283</c:v>
                </c:pt>
                <c:pt idx="12">
                  <c:v>0.276649952510787</c:v>
                </c:pt>
                <c:pt idx="13">
                  <c:v>0.22730987335326355</c:v>
                </c:pt>
                <c:pt idx="14">
                  <c:v>0.17800555274526977</c:v>
                </c:pt>
                <c:pt idx="15">
                  <c:v>0.13111532325090652</c:v>
                </c:pt>
                <c:pt idx="16">
                  <c:v>0.08642685307372726</c:v>
                </c:pt>
                <c:pt idx="17">
                  <c:v>0.04528481522117563</c:v>
                </c:pt>
                <c:pt idx="18">
                  <c:v>0.018958483721498977</c:v>
                </c:pt>
                <c:pt idx="19">
                  <c:v>0.04095714258061234</c:v>
                </c:pt>
                <c:pt idx="20">
                  <c:v>0.0730894594549521</c:v>
                </c:pt>
                <c:pt idx="21">
                  <c:v>0.10316228428562299</c:v>
                </c:pt>
                <c:pt idx="22">
                  <c:v>0.12896285825244208</c:v>
                </c:pt>
                <c:pt idx="23">
                  <c:v>0.15151085535064845</c:v>
                </c:pt>
                <c:pt idx="24">
                  <c:v>0.16839102868046588</c:v>
                </c:pt>
                <c:pt idx="25">
                  <c:v>0.1823424139781943</c:v>
                </c:pt>
                <c:pt idx="26">
                  <c:v>0.1916107187674088</c:v>
                </c:pt>
                <c:pt idx="27">
                  <c:v>0.19642773100028574</c:v>
                </c:pt>
                <c:pt idx="28">
                  <c:v>0.1958879178419953</c:v>
                </c:pt>
                <c:pt idx="29">
                  <c:v>0.19154391067928006</c:v>
                </c:pt>
                <c:pt idx="30">
                  <c:v>0.18325715921160776</c:v>
                </c:pt>
                <c:pt idx="31">
                  <c:v>0.1694900079263127</c:v>
                </c:pt>
                <c:pt idx="32">
                  <c:v>0.15203878838464543</c:v>
                </c:pt>
                <c:pt idx="33">
                  <c:v>0.13086047729721265</c:v>
                </c:pt>
                <c:pt idx="34">
                  <c:v>0.10806671499177013</c:v>
                </c:pt>
                <c:pt idx="35">
                  <c:v>0.08539162927733158</c:v>
                </c:pt>
                <c:pt idx="36">
                  <c:v>0.0683120313725672</c:v>
                </c:pt>
                <c:pt idx="37">
                  <c:v>0.06853362438677428</c:v>
                </c:pt>
                <c:pt idx="38">
                  <c:v>0.08948186970252829</c:v>
                </c:pt>
                <c:pt idx="39">
                  <c:v>0.1239411010633543</c:v>
                </c:pt>
                <c:pt idx="40">
                  <c:v>0.16557934108256422</c:v>
                </c:pt>
                <c:pt idx="41">
                  <c:v>0.21159789842342513</c:v>
                </c:pt>
                <c:pt idx="42">
                  <c:v>0.25967357079097786</c:v>
                </c:pt>
                <c:pt idx="43">
                  <c:v>0.3105298832332919</c:v>
                </c:pt>
                <c:pt idx="44">
                  <c:v>0.36182277489262216</c:v>
                </c:pt>
                <c:pt idx="45">
                  <c:v>0.4138284553734035</c:v>
                </c:pt>
                <c:pt idx="46">
                  <c:v>0.46514038713458905</c:v>
                </c:pt>
                <c:pt idx="47">
                  <c:v>0.5166735151001848</c:v>
                </c:pt>
                <c:pt idx="48">
                  <c:v>0.5663256733140577</c:v>
                </c:pt>
                <c:pt idx="49">
                  <c:v>0.6152735562334929</c:v>
                </c:pt>
                <c:pt idx="50">
                  <c:v>0.6635095070447605</c:v>
                </c:pt>
                <c:pt idx="51">
                  <c:v>0.7094379230565114</c:v>
                </c:pt>
                <c:pt idx="52">
                  <c:v>0.7534274690413637</c:v>
                </c:pt>
                <c:pt idx="53">
                  <c:v>0.7925023341220694</c:v>
                </c:pt>
                <c:pt idx="54">
                  <c:v>0.8296843533478073</c:v>
                </c:pt>
                <c:pt idx="55">
                  <c:v>0.8632405842425545</c:v>
                </c:pt>
                <c:pt idx="56">
                  <c:v>0.8974896522256777</c:v>
                </c:pt>
                <c:pt idx="57">
                  <c:v>0.9209820163843406</c:v>
                </c:pt>
                <c:pt idx="58">
                  <c:v>0.9458050967287696</c:v>
                </c:pt>
                <c:pt idx="59">
                  <c:v>0.9666039154156195</c:v>
                </c:pt>
                <c:pt idx="60">
                  <c:v>0.9795639639787554</c:v>
                </c:pt>
                <c:pt idx="61">
                  <c:v>0.9898022802975646</c:v>
                </c:pt>
                <c:pt idx="62">
                  <c:v>0.9961557588723599</c:v>
                </c:pt>
                <c:pt idx="63">
                  <c:v>1</c:v>
                </c:pt>
                <c:pt idx="64">
                  <c:v>0.9969952747917752</c:v>
                </c:pt>
                <c:pt idx="65">
                  <c:v>0.9942540071451396</c:v>
                </c:pt>
                <c:pt idx="66">
                  <c:v>0.9809679083839647</c:v>
                </c:pt>
                <c:pt idx="67">
                  <c:v>0.967314838828356</c:v>
                </c:pt>
                <c:pt idx="68">
                  <c:v>0.948687656598822</c:v>
                </c:pt>
                <c:pt idx="69">
                  <c:v>0.924694128474233</c:v>
                </c:pt>
                <c:pt idx="70">
                  <c:v>0.8984743847315316</c:v>
                </c:pt>
                <c:pt idx="71">
                  <c:v>0.8707520388017516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'FR'!$U$5:$U$76</c:f>
              <c:numCache>
                <c:ptCount val="72"/>
                <c:pt idx="0">
                  <c:v>0.9701032286822949</c:v>
                </c:pt>
                <c:pt idx="1">
                  <c:v>0.9955141789622398</c:v>
                </c:pt>
                <c:pt idx="2">
                  <c:v>1.0199799856727654</c:v>
                </c:pt>
                <c:pt idx="3">
                  <c:v>1.0435619845546564</c:v>
                </c:pt>
                <c:pt idx="4">
                  <c:v>1.0566216376818667</c:v>
                </c:pt>
                <c:pt idx="5">
                  <c:v>1.070368697887332</c:v>
                </c:pt>
                <c:pt idx="6">
                  <c:v>1.0790287094437796</c:v>
                </c:pt>
                <c:pt idx="7">
                  <c:v>1.0831370209417217</c:v>
                </c:pt>
                <c:pt idx="8">
                  <c:v>1.0842902435331803</c:v>
                </c:pt>
                <c:pt idx="9">
                  <c:v>1.0771300695984396</c:v>
                </c:pt>
                <c:pt idx="10">
                  <c:v>1.0708309129712539</c:v>
                </c:pt>
                <c:pt idx="11">
                  <c:v>1.0590192391854343</c:v>
                </c:pt>
                <c:pt idx="12">
                  <c:v>1.0414037806997616</c:v>
                </c:pt>
                <c:pt idx="13">
                  <c:v>1.0229021701687218</c:v>
                </c:pt>
                <c:pt idx="14">
                  <c:v>0.9961903948488361</c:v>
                </c:pt>
                <c:pt idx="15">
                  <c:v>0.9674074999748661</c:v>
                </c:pt>
                <c:pt idx="16">
                  <c:v>0.9366806529254402</c:v>
                </c:pt>
                <c:pt idx="17">
                  <c:v>0.8993302465831859</c:v>
                </c:pt>
                <c:pt idx="18">
                  <c:v>0.8619438990154399</c:v>
                </c:pt>
                <c:pt idx="19">
                  <c:v>0.8217722089225522</c:v>
                </c:pt>
                <c:pt idx="20">
                  <c:v>0.7764816556590769</c:v>
                </c:pt>
                <c:pt idx="21">
                  <c:v>0.7319929528922465</c:v>
                </c:pt>
                <c:pt idx="22">
                  <c:v>0.6809583505888036</c:v>
                </c:pt>
                <c:pt idx="23">
                  <c:v>0.6327388487681881</c:v>
                </c:pt>
                <c:pt idx="24">
                  <c:v>0.581587749478017</c:v>
                </c:pt>
                <c:pt idx="25">
                  <c:v>0.530600310757131</c:v>
                </c:pt>
                <c:pt idx="26">
                  <c:v>0.4788451025765187</c:v>
                </c:pt>
                <c:pt idx="27">
                  <c:v>0.42794868872924713</c:v>
                </c:pt>
                <c:pt idx="28">
                  <c:v>0.3764140712364865</c:v>
                </c:pt>
                <c:pt idx="29">
                  <c:v>0.32610033878959993</c:v>
                </c:pt>
                <c:pt idx="30">
                  <c:v>0.2789154359587413</c:v>
                </c:pt>
                <c:pt idx="31">
                  <c:v>0.23159802418127368</c:v>
                </c:pt>
                <c:pt idx="32">
                  <c:v>0.1874571888665167</c:v>
                </c:pt>
                <c:pt idx="33">
                  <c:v>0.14704806025437808</c:v>
                </c:pt>
                <c:pt idx="34">
                  <c:v>0.11076382632731283</c:v>
                </c:pt>
                <c:pt idx="35">
                  <c:v>0.0807065810862949</c:v>
                </c:pt>
                <c:pt idx="36">
                  <c:v>0.05953255200214602</c:v>
                </c:pt>
                <c:pt idx="37">
                  <c:v>0.05285345108708357</c:v>
                </c:pt>
                <c:pt idx="38">
                  <c:v>0.05892242333410837</c:v>
                </c:pt>
                <c:pt idx="39">
                  <c:v>0.07053236560263093</c:v>
                </c:pt>
                <c:pt idx="40">
                  <c:v>0.08233121034702301</c:v>
                </c:pt>
                <c:pt idx="41">
                  <c:v>0.09191077962846808</c:v>
                </c:pt>
                <c:pt idx="42">
                  <c:v>0.09771005325758274</c:v>
                </c:pt>
                <c:pt idx="43">
                  <c:v>0.09937632906868847</c:v>
                </c:pt>
                <c:pt idx="44">
                  <c:v>0.09711205625717434</c:v>
                </c:pt>
                <c:pt idx="45">
                  <c:v>0.09039985835665146</c:v>
                </c:pt>
                <c:pt idx="46">
                  <c:v>0.07962782439125199</c:v>
                </c:pt>
                <c:pt idx="47">
                  <c:v>0.06493254123668304</c:v>
                </c:pt>
                <c:pt idx="48">
                  <c:v>0.0471879705824082</c:v>
                </c:pt>
                <c:pt idx="49">
                  <c:v>0.030301368990018614</c:v>
                </c:pt>
                <c:pt idx="50">
                  <c:v>0.028366085003903384</c:v>
                </c:pt>
                <c:pt idx="51">
                  <c:v>0.05055122683381155</c:v>
                </c:pt>
                <c:pt idx="52">
                  <c:v>0.08239892579615701</c:v>
                </c:pt>
                <c:pt idx="53">
                  <c:v>0.1186916042890097</c:v>
                </c:pt>
                <c:pt idx="54">
                  <c:v>0.15843287383315546</c:v>
                </c:pt>
                <c:pt idx="55">
                  <c:v>0.20165293619800007</c:v>
                </c:pt>
                <c:pt idx="56">
                  <c:v>0.24742800303301277</c:v>
                </c:pt>
                <c:pt idx="57">
                  <c:v>0.2926941551271498</c:v>
                </c:pt>
                <c:pt idx="58">
                  <c:v>0.3425405967593742</c:v>
                </c:pt>
                <c:pt idx="59">
                  <c:v>0.392063578903478</c:v>
                </c:pt>
                <c:pt idx="60">
                  <c:v>0.44195642307212246</c:v>
                </c:pt>
                <c:pt idx="61">
                  <c:v>0.4917336741545072</c:v>
                </c:pt>
                <c:pt idx="62">
                  <c:v>0.541671081149179</c:v>
                </c:pt>
                <c:pt idx="63">
                  <c:v>0.5913945255361986</c:v>
                </c:pt>
                <c:pt idx="64">
                  <c:v>0.6402856963215346</c:v>
                </c:pt>
                <c:pt idx="65">
                  <c:v>0.6904895336728745</c:v>
                </c:pt>
                <c:pt idx="66">
                  <c:v>0.7352154925830862</c:v>
                </c:pt>
                <c:pt idx="67">
                  <c:v>0.78157228382452</c:v>
                </c:pt>
                <c:pt idx="68">
                  <c:v>0.8243208787908852</c:v>
                </c:pt>
                <c:pt idx="69">
                  <c:v>0.8631154685458768</c:v>
                </c:pt>
                <c:pt idx="70">
                  <c:v>0.9001513766246375</c:v>
                </c:pt>
                <c:pt idx="71">
                  <c:v>0.9364976674321865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RL!$U$5:$U$76</c:f>
              <c:numCache>
                <c:ptCount val="72"/>
                <c:pt idx="0">
                  <c:v>0.02526409524811128</c:v>
                </c:pt>
                <c:pt idx="1">
                  <c:v>0.038108183694607306</c:v>
                </c:pt>
                <c:pt idx="2">
                  <c:v>0.05888496211813504</c:v>
                </c:pt>
                <c:pt idx="3">
                  <c:v>0.08024055058269998</c:v>
                </c:pt>
                <c:pt idx="4">
                  <c:v>0.09885796130643823</c:v>
                </c:pt>
                <c:pt idx="5">
                  <c:v>0.1154934620445225</c:v>
                </c:pt>
                <c:pt idx="6">
                  <c:v>0.1293104133606465</c:v>
                </c:pt>
                <c:pt idx="7">
                  <c:v>0.1401341875578562</c:v>
                </c:pt>
                <c:pt idx="8">
                  <c:v>0.14793432348534385</c:v>
                </c:pt>
                <c:pt idx="9">
                  <c:v>0.1521792011557354</c:v>
                </c:pt>
                <c:pt idx="10">
                  <c:v>0.1537499736439314</c:v>
                </c:pt>
                <c:pt idx="11">
                  <c:v>0.1517533894738445</c:v>
                </c:pt>
                <c:pt idx="12">
                  <c:v>0.14637152579660104</c:v>
                </c:pt>
                <c:pt idx="13">
                  <c:v>0.13817403812583623</c:v>
                </c:pt>
                <c:pt idx="14">
                  <c:v>0.1259912689348167</c:v>
                </c:pt>
                <c:pt idx="15">
                  <c:v>0.11081471912112165</c:v>
                </c:pt>
                <c:pt idx="16">
                  <c:v>0.09344326398622221</c:v>
                </c:pt>
                <c:pt idx="17">
                  <c:v>0.07220694984821535</c:v>
                </c:pt>
                <c:pt idx="18">
                  <c:v>0.04936897949256539</c:v>
                </c:pt>
                <c:pt idx="19">
                  <c:v>0.025779954706836698</c:v>
                </c:pt>
                <c:pt idx="20">
                  <c:v>0.019559921162332496</c:v>
                </c:pt>
                <c:pt idx="21">
                  <c:v>0.045234130850713095</c:v>
                </c:pt>
                <c:pt idx="22">
                  <c:v>0.07722176077792452</c:v>
                </c:pt>
                <c:pt idx="23">
                  <c:v>0.11233166600307423</c:v>
                </c:pt>
                <c:pt idx="24">
                  <c:v>0.14816644129692375</c:v>
                </c:pt>
                <c:pt idx="25">
                  <c:v>0.18616451361177083</c:v>
                </c:pt>
                <c:pt idx="26">
                  <c:v>0.2253653531566485</c:v>
                </c:pt>
                <c:pt idx="27">
                  <c:v>0.26529062323258845</c:v>
                </c:pt>
                <c:pt idx="28">
                  <c:v>0.3040180016434262</c:v>
                </c:pt>
                <c:pt idx="29">
                  <c:v>0.3435925590173361</c:v>
                </c:pt>
                <c:pt idx="30">
                  <c:v>0.3843047921477557</c:v>
                </c:pt>
                <c:pt idx="31">
                  <c:v>0.4223824840833384</c:v>
                </c:pt>
                <c:pt idx="32">
                  <c:v>0.45986610442633913</c:v>
                </c:pt>
                <c:pt idx="33">
                  <c:v>0.4961755959604766</c:v>
                </c:pt>
                <c:pt idx="34">
                  <c:v>0.5303678011521459</c:v>
                </c:pt>
                <c:pt idx="35">
                  <c:v>0.5646835027598611</c:v>
                </c:pt>
                <c:pt idx="36">
                  <c:v>0.5945166199494045</c:v>
                </c:pt>
                <c:pt idx="37">
                  <c:v>0.6210915919385412</c:v>
                </c:pt>
                <c:pt idx="38">
                  <c:v>0.6472311337977489</c:v>
                </c:pt>
                <c:pt idx="39">
                  <c:v>0.6688971568713308</c:v>
                </c:pt>
                <c:pt idx="40">
                  <c:v>0.6880112663969586</c:v>
                </c:pt>
                <c:pt idx="41">
                  <c:v>0.7049744055528575</c:v>
                </c:pt>
                <c:pt idx="42">
                  <c:v>0.7178124721083906</c:v>
                </c:pt>
                <c:pt idx="43">
                  <c:v>0.728273319929363</c:v>
                </c:pt>
                <c:pt idx="44">
                  <c:v>0.7336430369811036</c:v>
                </c:pt>
                <c:pt idx="45">
                  <c:v>0.7375443662671669</c:v>
                </c:pt>
                <c:pt idx="46">
                  <c:v>0.7359798090178828</c:v>
                </c:pt>
                <c:pt idx="47">
                  <c:v>0.73198781220831</c:v>
                </c:pt>
                <c:pt idx="48">
                  <c:v>0.7237208756768984</c:v>
                </c:pt>
                <c:pt idx="49">
                  <c:v>0.7131205472161718</c:v>
                </c:pt>
                <c:pt idx="50">
                  <c:v>0.7003884893728086</c:v>
                </c:pt>
                <c:pt idx="51">
                  <c:v>0.6840420502344151</c:v>
                </c:pt>
                <c:pt idx="52">
                  <c:v>0.6652111192482889</c:v>
                </c:pt>
                <c:pt idx="53">
                  <c:v>0.6415655711398998</c:v>
                </c:pt>
                <c:pt idx="54">
                  <c:v>0.6168547311030743</c:v>
                </c:pt>
                <c:pt idx="55">
                  <c:v>0.5887054413845809</c:v>
                </c:pt>
                <c:pt idx="56">
                  <c:v>0.5611585702076786</c:v>
                </c:pt>
                <c:pt idx="57">
                  <c:v>0.5282653799694071</c:v>
                </c:pt>
                <c:pt idx="58">
                  <c:v>0.4950759163591708</c:v>
                </c:pt>
                <c:pt idx="59">
                  <c:v>0.46176647581101343</c:v>
                </c:pt>
                <c:pt idx="60">
                  <c:v>0.4246386788549011</c:v>
                </c:pt>
                <c:pt idx="61">
                  <c:v>0.38779298622986225</c:v>
                </c:pt>
                <c:pt idx="62">
                  <c:v>0.35067539915808144</c:v>
                </c:pt>
                <c:pt idx="63">
                  <c:v>0.3140703944735086</c:v>
                </c:pt>
                <c:pt idx="64">
                  <c:v>0.2757685274023498</c:v>
                </c:pt>
                <c:pt idx="65">
                  <c:v>0.23915311941298512</c:v>
                </c:pt>
                <c:pt idx="66">
                  <c:v>0.20107491787695259</c:v>
                </c:pt>
                <c:pt idx="67">
                  <c:v>0.16468947685857582</c:v>
                </c:pt>
                <c:pt idx="68">
                  <c:v>0.12931063667201192</c:v>
                </c:pt>
                <c:pt idx="69">
                  <c:v>0.09568693639174478</c:v>
                </c:pt>
                <c:pt idx="70">
                  <c:v>0.0647323166659378</c:v>
                </c:pt>
                <c:pt idx="71">
                  <c:v>0.03789725465172866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RR!$U$5:$U$76</c:f>
              <c:numCache>
                <c:ptCount val="72"/>
                <c:pt idx="0">
                  <c:v>0.18220552839620813</c:v>
                </c:pt>
                <c:pt idx="1">
                  <c:v>0.2180620798408041</c:v>
                </c:pt>
                <c:pt idx="2">
                  <c:v>0.25671671689079256</c:v>
                </c:pt>
                <c:pt idx="3">
                  <c:v>0.29850537114714853</c:v>
                </c:pt>
                <c:pt idx="4">
                  <c:v>0.33938340297878583</c:v>
                </c:pt>
                <c:pt idx="5">
                  <c:v>0.3824993927402083</c:v>
                </c:pt>
                <c:pt idx="6">
                  <c:v>0.42648970280889764</c:v>
                </c:pt>
                <c:pt idx="7">
                  <c:v>0.47068840503137255</c:v>
                </c:pt>
                <c:pt idx="8">
                  <c:v>0.5147411043892062</c:v>
                </c:pt>
                <c:pt idx="9">
                  <c:v>0.5570606094973558</c:v>
                </c:pt>
                <c:pt idx="10">
                  <c:v>0.6017132846936836</c:v>
                </c:pt>
                <c:pt idx="11">
                  <c:v>0.6443050717826502</c:v>
                </c:pt>
                <c:pt idx="12">
                  <c:v>0.6844483801399608</c:v>
                </c:pt>
                <c:pt idx="13">
                  <c:v>0.7251573446197385</c:v>
                </c:pt>
                <c:pt idx="14">
                  <c:v>0.7614968304008746</c:v>
                </c:pt>
                <c:pt idx="15">
                  <c:v>0.7963702908526583</c:v>
                </c:pt>
                <c:pt idx="16">
                  <c:v>0.8298950037598699</c:v>
                </c:pt>
                <c:pt idx="17">
                  <c:v>0.8582337714578824</c:v>
                </c:pt>
                <c:pt idx="18">
                  <c:v>0.8856952182779035</c:v>
                </c:pt>
                <c:pt idx="19">
                  <c:v>0.9111278044574308</c:v>
                </c:pt>
                <c:pt idx="20">
                  <c:v>0.9308373476401759</c:v>
                </c:pt>
                <c:pt idx="21">
                  <c:v>0.9503812290826804</c:v>
                </c:pt>
                <c:pt idx="22">
                  <c:v>0.959521918859274</c:v>
                </c:pt>
                <c:pt idx="23">
                  <c:v>0.9709065925517021</c:v>
                </c:pt>
                <c:pt idx="24">
                  <c:v>0.9737412093160723</c:v>
                </c:pt>
                <c:pt idx="25">
                  <c:v>0.9760387273881871</c:v>
                </c:pt>
                <c:pt idx="26">
                  <c:v>0.9739632046949999</c:v>
                </c:pt>
                <c:pt idx="27">
                  <c:v>0.9684799853522464</c:v>
                </c:pt>
                <c:pt idx="28">
                  <c:v>0.9554370975777373</c:v>
                </c:pt>
                <c:pt idx="29">
                  <c:v>0.9407353200865902</c:v>
                </c:pt>
                <c:pt idx="30">
                  <c:v>0.9259408619073338</c:v>
                </c:pt>
                <c:pt idx="31">
                  <c:v>0.901951530820381</c:v>
                </c:pt>
                <c:pt idx="32">
                  <c:v>0.8757218785180955</c:v>
                </c:pt>
                <c:pt idx="33">
                  <c:v>0.8462059993003409</c:v>
                </c:pt>
                <c:pt idx="34">
                  <c:v>0.8144990835694187</c:v>
                </c:pt>
                <c:pt idx="35">
                  <c:v>0.780937180272775</c:v>
                </c:pt>
                <c:pt idx="36">
                  <c:v>0.743228149422882</c:v>
                </c:pt>
                <c:pt idx="37">
                  <c:v>0.7015926004995469</c:v>
                </c:pt>
                <c:pt idx="38">
                  <c:v>0.6599743394368336</c:v>
                </c:pt>
                <c:pt idx="39">
                  <c:v>0.6162202984714694</c:v>
                </c:pt>
                <c:pt idx="40">
                  <c:v>0.5710383161670433</c:v>
                </c:pt>
                <c:pt idx="41">
                  <c:v>0.5253575766661689</c:v>
                </c:pt>
                <c:pt idx="42">
                  <c:v>0.4791918245675276</c:v>
                </c:pt>
                <c:pt idx="43">
                  <c:v>0.43292189421538374</c:v>
                </c:pt>
                <c:pt idx="44">
                  <c:v>0.3854796003031827</c:v>
                </c:pt>
                <c:pt idx="45">
                  <c:v>0.3408445467396917</c:v>
                </c:pt>
                <c:pt idx="46">
                  <c:v>0.29557044129106597</c:v>
                </c:pt>
                <c:pt idx="47">
                  <c:v>0.2523692865709202</c:v>
                </c:pt>
                <c:pt idx="48">
                  <c:v>0.21097099444633616</c:v>
                </c:pt>
                <c:pt idx="49">
                  <c:v>0.1717658014010022</c:v>
                </c:pt>
                <c:pt idx="50">
                  <c:v>0.1352722145665309</c:v>
                </c:pt>
                <c:pt idx="51">
                  <c:v>0.10151435276670062</c:v>
                </c:pt>
                <c:pt idx="52">
                  <c:v>0.07124130232924379</c:v>
                </c:pt>
                <c:pt idx="53">
                  <c:v>0.04586458307776864</c:v>
                </c:pt>
                <c:pt idx="54">
                  <c:v>0.03005118139563589</c:v>
                </c:pt>
                <c:pt idx="55">
                  <c:v>0.030079228993541797</c:v>
                </c:pt>
                <c:pt idx="56">
                  <c:v>0.04104617099052524</c:v>
                </c:pt>
                <c:pt idx="57">
                  <c:v>0.05253247348664941</c:v>
                </c:pt>
                <c:pt idx="58">
                  <c:v>0.06292899558616034</c:v>
                </c:pt>
                <c:pt idx="59">
                  <c:v>0.0695686939190092</c:v>
                </c:pt>
                <c:pt idx="60">
                  <c:v>0.07317662914620468</c:v>
                </c:pt>
                <c:pt idx="61">
                  <c:v>0.0732910004469233</c:v>
                </c:pt>
                <c:pt idx="62">
                  <c:v>0.07036287884734188</c:v>
                </c:pt>
                <c:pt idx="63">
                  <c:v>0.06513172042225097</c:v>
                </c:pt>
                <c:pt idx="64">
                  <c:v>0.05743739039661639</c:v>
                </c:pt>
                <c:pt idx="65">
                  <c:v>0.04974340958533476</c:v>
                </c:pt>
                <c:pt idx="66">
                  <c:v>0.045718376519395004</c:v>
                </c:pt>
                <c:pt idx="67">
                  <c:v>0.05053053541609167</c:v>
                </c:pt>
                <c:pt idx="68">
                  <c:v>0.06560956374042402</c:v>
                </c:pt>
                <c:pt idx="69">
                  <c:v>0.0878547808993698</c:v>
                </c:pt>
                <c:pt idx="70">
                  <c:v>0.11552440755510017</c:v>
                </c:pt>
                <c:pt idx="71">
                  <c:v>0.14676469622369523</c:v>
                </c:pt>
              </c:numCache>
            </c:numRef>
          </c:val>
        </c:ser>
        <c:axId val="42219211"/>
        <c:axId val="44428580"/>
      </c:radarChart>
      <c:catAx>
        <c:axId val="42219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1921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'FL'!$V$5:$V$76</c:f>
              <c:numCache>
                <c:ptCount val="72"/>
                <c:pt idx="0">
                  <c:v>0.839152900433947</c:v>
                </c:pt>
                <c:pt idx="1">
                  <c:v>0.8043585823217008</c:v>
                </c:pt>
                <c:pt idx="2">
                  <c:v>0.7667096863146861</c:v>
                </c:pt>
                <c:pt idx="3">
                  <c:v>0.7291104956305191</c:v>
                </c:pt>
                <c:pt idx="4">
                  <c:v>0.6854982493340062</c:v>
                </c:pt>
                <c:pt idx="5">
                  <c:v>0.6401605394411234</c:v>
                </c:pt>
                <c:pt idx="6">
                  <c:v>0.5902569372302467</c:v>
                </c:pt>
                <c:pt idx="7">
                  <c:v>0.5429133863819284</c:v>
                </c:pt>
                <c:pt idx="8">
                  <c:v>0.49585688749592144</c:v>
                </c:pt>
                <c:pt idx="9">
                  <c:v>0.44487458921861756</c:v>
                </c:pt>
                <c:pt idx="10">
                  <c:v>0.39338821923813866</c:v>
                </c:pt>
                <c:pt idx="11">
                  <c:v>0.3437090757691833</c:v>
                </c:pt>
                <c:pt idx="12">
                  <c:v>0.29185057279039267</c:v>
                </c:pt>
                <c:pt idx="13">
                  <c:v>0.24228066108210022</c:v>
                </c:pt>
                <c:pt idx="14">
                  <c:v>0.19394505012829033</c:v>
                </c:pt>
                <c:pt idx="15">
                  <c:v>0.14710644487372207</c:v>
                </c:pt>
                <c:pt idx="16">
                  <c:v>0.10403513857767092</c:v>
                </c:pt>
                <c:pt idx="17">
                  <c:v>0.06560443505995188</c:v>
                </c:pt>
                <c:pt idx="18">
                  <c:v>0.04249288813509177</c:v>
                </c:pt>
                <c:pt idx="19">
                  <c:v>0.05079865925918163</c:v>
                </c:pt>
                <c:pt idx="20">
                  <c:v>0.07729838139199086</c:v>
                </c:pt>
                <c:pt idx="21">
                  <c:v>0.10672476323240417</c:v>
                </c:pt>
                <c:pt idx="22">
                  <c:v>0.13292395355116668</c:v>
                </c:pt>
                <c:pt idx="23">
                  <c:v>0.15683038189446966</c:v>
                </c:pt>
                <c:pt idx="24">
                  <c:v>0.17581733790295637</c:v>
                </c:pt>
                <c:pt idx="25">
                  <c:v>0.19274183971709544</c:v>
                </c:pt>
                <c:pt idx="26">
                  <c:v>0.20257999216478187</c:v>
                </c:pt>
                <c:pt idx="27">
                  <c:v>0.2094006136269613</c:v>
                </c:pt>
                <c:pt idx="28">
                  <c:v>0.211444990299255</c:v>
                </c:pt>
                <c:pt idx="29">
                  <c:v>0.20940044487007334</c:v>
                </c:pt>
                <c:pt idx="30">
                  <c:v>0.20286935574015125</c:v>
                </c:pt>
                <c:pt idx="31">
                  <c:v>0.19118521333776695</c:v>
                </c:pt>
                <c:pt idx="32">
                  <c:v>0.17420447216810528</c:v>
                </c:pt>
                <c:pt idx="33">
                  <c:v>0.1550159727818182</c:v>
                </c:pt>
                <c:pt idx="34">
                  <c:v>0.12997268776328713</c:v>
                </c:pt>
                <c:pt idx="35">
                  <c:v>0.10273711122187817</c:v>
                </c:pt>
                <c:pt idx="36">
                  <c:v>0.07498048581780137</c:v>
                </c:pt>
                <c:pt idx="37">
                  <c:v>0.05452624617669729</c:v>
                </c:pt>
                <c:pt idx="38">
                  <c:v>0.05880324596717372</c:v>
                </c:pt>
                <c:pt idx="39">
                  <c:v>0.08852764268998228</c:v>
                </c:pt>
                <c:pt idx="40">
                  <c:v>0.1297741969139565</c:v>
                </c:pt>
                <c:pt idx="41">
                  <c:v>0.1774728607862441</c:v>
                </c:pt>
                <c:pt idx="42">
                  <c:v>0.22766176578911632</c:v>
                </c:pt>
                <c:pt idx="43">
                  <c:v>0.279411707930734</c:v>
                </c:pt>
                <c:pt idx="44">
                  <c:v>0.3327176577178805</c:v>
                </c:pt>
                <c:pt idx="45">
                  <c:v>0.3869131586245421</c:v>
                </c:pt>
                <c:pt idx="46">
                  <c:v>0.4427805648926419</c:v>
                </c:pt>
                <c:pt idx="47">
                  <c:v>0.4963140275110884</c:v>
                </c:pt>
                <c:pt idx="48">
                  <c:v>0.5482359366891232</c:v>
                </c:pt>
                <c:pt idx="49">
                  <c:v>0.5999731979781359</c:v>
                </c:pt>
                <c:pt idx="50">
                  <c:v>0.6496931682027198</c:v>
                </c:pt>
                <c:pt idx="51">
                  <c:v>0.6974957247870567</c:v>
                </c:pt>
                <c:pt idx="52">
                  <c:v>0.7420345038493037</c:v>
                </c:pt>
                <c:pt idx="53">
                  <c:v>0.7839291251570236</c:v>
                </c:pt>
                <c:pt idx="54">
                  <c:v>0.8220349829574055</c:v>
                </c:pt>
                <c:pt idx="55">
                  <c:v>0.8576037078003694</c:v>
                </c:pt>
                <c:pt idx="56">
                  <c:v>0.8902099620050692</c:v>
                </c:pt>
                <c:pt idx="57">
                  <c:v>0.9185215499751016</c:v>
                </c:pt>
                <c:pt idx="58">
                  <c:v>0.9436778252048771</c:v>
                </c:pt>
                <c:pt idx="59">
                  <c:v>0.9626661475828544</c:v>
                </c:pt>
                <c:pt idx="60">
                  <c:v>0.9787223366251198</c:v>
                </c:pt>
                <c:pt idx="61">
                  <c:v>0.9860171073608526</c:v>
                </c:pt>
                <c:pt idx="62">
                  <c:v>0.9927042929724283</c:v>
                </c:pt>
                <c:pt idx="63">
                  <c:v>1</c:v>
                </c:pt>
                <c:pt idx="64">
                  <c:v>0.9973867627650345</c:v>
                </c:pt>
                <c:pt idx="65">
                  <c:v>0.9949765608992959</c:v>
                </c:pt>
                <c:pt idx="66">
                  <c:v>0.9814694817509741</c:v>
                </c:pt>
                <c:pt idx="67">
                  <c:v>0.9659160888843185</c:v>
                </c:pt>
                <c:pt idx="68">
                  <c:v>0.9498896376947725</c:v>
                </c:pt>
                <c:pt idx="69">
                  <c:v>0.9262678706744562</c:v>
                </c:pt>
                <c:pt idx="70">
                  <c:v>0.900782208978999</c:v>
                </c:pt>
                <c:pt idx="71">
                  <c:v>0.8761443204135654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'FR'!$V$5:$V$76</c:f>
              <c:numCache>
                <c:ptCount val="72"/>
                <c:pt idx="0">
                  <c:v>0.9055829767401514</c:v>
                </c:pt>
                <c:pt idx="1">
                  <c:v>0.930076454366728</c:v>
                </c:pt>
                <c:pt idx="2">
                  <c:v>0.9515631164553551</c:v>
                </c:pt>
                <c:pt idx="3">
                  <c:v>0.9758265947300941</c:v>
                </c:pt>
                <c:pt idx="4">
                  <c:v>0.9893876841838964</c:v>
                </c:pt>
                <c:pt idx="5">
                  <c:v>0.9998226015555506</c:v>
                </c:pt>
                <c:pt idx="6">
                  <c:v>1.004541770178458</c:v>
                </c:pt>
                <c:pt idx="7">
                  <c:v>1.0097913589421699</c:v>
                </c:pt>
                <c:pt idx="8">
                  <c:v>1.0136899714705767</c:v>
                </c:pt>
                <c:pt idx="9">
                  <c:v>1.0083678720003413</c:v>
                </c:pt>
                <c:pt idx="10">
                  <c:v>1.0001173235923624</c:v>
                </c:pt>
                <c:pt idx="11">
                  <c:v>0.9898018244768757</c:v>
                </c:pt>
                <c:pt idx="12">
                  <c:v>0.9716518905116032</c:v>
                </c:pt>
                <c:pt idx="13">
                  <c:v>0.9533593933875482</c:v>
                </c:pt>
                <c:pt idx="14">
                  <c:v>0.9308932902916037</c:v>
                </c:pt>
                <c:pt idx="15">
                  <c:v>0.9046202390914413</c:v>
                </c:pt>
                <c:pt idx="16">
                  <c:v>0.8742048266859646</c:v>
                </c:pt>
                <c:pt idx="17">
                  <c:v>0.8380100943355597</c:v>
                </c:pt>
                <c:pt idx="18">
                  <c:v>0.8011425528701469</c:v>
                </c:pt>
                <c:pt idx="19">
                  <c:v>0.7637868026548553</c:v>
                </c:pt>
                <c:pt idx="20">
                  <c:v>0.7181732089840364</c:v>
                </c:pt>
                <c:pt idx="21">
                  <c:v>0.6767569118512032</c:v>
                </c:pt>
                <c:pt idx="22">
                  <c:v>0.6290498309857089</c:v>
                </c:pt>
                <c:pt idx="23">
                  <c:v>0.5809798899871069</c:v>
                </c:pt>
                <c:pt idx="24">
                  <c:v>0.5313353369156827</c:v>
                </c:pt>
                <c:pt idx="25">
                  <c:v>0.48478285274596283</c:v>
                </c:pt>
                <c:pt idx="26">
                  <c:v>0.4307935080832695</c:v>
                </c:pt>
                <c:pt idx="27">
                  <c:v>0.3813386721602214</c:v>
                </c:pt>
                <c:pt idx="28">
                  <c:v>0.3321307605622129</c:v>
                </c:pt>
                <c:pt idx="29">
                  <c:v>0.28456700955210595</c:v>
                </c:pt>
                <c:pt idx="30">
                  <c:v>0.23907245980342293</c:v>
                </c:pt>
                <c:pt idx="31">
                  <c:v>0.19456239336489925</c:v>
                </c:pt>
                <c:pt idx="32">
                  <c:v>0.15250449693064982</c:v>
                </c:pt>
                <c:pt idx="33">
                  <c:v>0.11616607079105874</c:v>
                </c:pt>
                <c:pt idx="34">
                  <c:v>0.08493040596394748</c:v>
                </c:pt>
                <c:pt idx="35">
                  <c:v>0.06227174703042091</c:v>
                </c:pt>
                <c:pt idx="36">
                  <c:v>0.05511253022351638</c:v>
                </c:pt>
                <c:pt idx="37">
                  <c:v>0.06136033189151762</c:v>
                </c:pt>
                <c:pt idx="38">
                  <c:v>0.07418922767323904</c:v>
                </c:pt>
                <c:pt idx="39">
                  <c:v>0.08700299438425622</c:v>
                </c:pt>
                <c:pt idx="40">
                  <c:v>0.09804156836093768</c:v>
                </c:pt>
                <c:pt idx="41">
                  <c:v>0.10642950689509403</c:v>
                </c:pt>
                <c:pt idx="42">
                  <c:v>0.11060865211138507</c:v>
                </c:pt>
                <c:pt idx="43">
                  <c:v>0.11074991459799662</c:v>
                </c:pt>
                <c:pt idx="44">
                  <c:v>0.10686603591871685</c:v>
                </c:pt>
                <c:pt idx="45">
                  <c:v>0.09960817887166737</c:v>
                </c:pt>
                <c:pt idx="46">
                  <c:v>0.08875483071717204</c:v>
                </c:pt>
                <c:pt idx="47">
                  <c:v>0.07519774199809243</c:v>
                </c:pt>
                <c:pt idx="48">
                  <c:v>0.060032869138742076</c:v>
                </c:pt>
                <c:pt idx="49">
                  <c:v>0.0483833126731769</c:v>
                </c:pt>
                <c:pt idx="50">
                  <c:v>0.048173572021091154</c:v>
                </c:pt>
                <c:pt idx="51">
                  <c:v>0.0639831916440735</c:v>
                </c:pt>
                <c:pt idx="52">
                  <c:v>0.09122969018350195</c:v>
                </c:pt>
                <c:pt idx="53">
                  <c:v>0.12431322978031441</c:v>
                </c:pt>
                <c:pt idx="54">
                  <c:v>0.16037541751149825</c:v>
                </c:pt>
                <c:pt idx="55">
                  <c:v>0.2010095771596056</c:v>
                </c:pt>
                <c:pt idx="56">
                  <c:v>0.24319940047645203</c:v>
                </c:pt>
                <c:pt idx="57">
                  <c:v>0.28691394040347656</c:v>
                </c:pt>
                <c:pt idx="58">
                  <c:v>0.3335809183789147</c:v>
                </c:pt>
                <c:pt idx="59">
                  <c:v>0.3786168605134799</c:v>
                </c:pt>
                <c:pt idx="60">
                  <c:v>0.4258207788871278</c:v>
                </c:pt>
                <c:pt idx="61">
                  <c:v>0.4711636744033994</c:v>
                </c:pt>
                <c:pt idx="62">
                  <c:v>0.5176315630922105</c:v>
                </c:pt>
                <c:pt idx="63">
                  <c:v>0.5648688161943097</c:v>
                </c:pt>
                <c:pt idx="64">
                  <c:v>0.6094943723532634</c:v>
                </c:pt>
                <c:pt idx="65">
                  <c:v>0.655959158407484</c:v>
                </c:pt>
                <c:pt idx="66">
                  <c:v>0.6970742658155032</c:v>
                </c:pt>
                <c:pt idx="67">
                  <c:v>0.7364567549958532</c:v>
                </c:pt>
                <c:pt idx="68">
                  <c:v>0.7771816715783519</c:v>
                </c:pt>
                <c:pt idx="69">
                  <c:v>0.8121611293745886</c:v>
                </c:pt>
                <c:pt idx="70">
                  <c:v>0.8457170768088313</c:v>
                </c:pt>
                <c:pt idx="71">
                  <c:v>0.8800350103695425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RL!$V$5:$V$76</c:f>
              <c:numCache>
                <c:ptCount val="72"/>
                <c:pt idx="0">
                  <c:v>0.030911554806711955</c:v>
                </c:pt>
                <c:pt idx="1">
                  <c:v>0.04748384186618531</c:v>
                </c:pt>
                <c:pt idx="2">
                  <c:v>0.06898568801488693</c:v>
                </c:pt>
                <c:pt idx="3">
                  <c:v>0.09096371733989671</c:v>
                </c:pt>
                <c:pt idx="4">
                  <c:v>0.10944103712121396</c:v>
                </c:pt>
                <c:pt idx="5">
                  <c:v>0.12553571485988968</c:v>
                </c:pt>
                <c:pt idx="6">
                  <c:v>0.13834211150611514</c:v>
                </c:pt>
                <c:pt idx="7">
                  <c:v>0.1485464235307689</c:v>
                </c:pt>
                <c:pt idx="8">
                  <c:v>0.15558617355191545</c:v>
                </c:pt>
                <c:pt idx="9">
                  <c:v>0.1589346537089841</c:v>
                </c:pt>
                <c:pt idx="10">
                  <c:v>0.15870084896310488</c:v>
                </c:pt>
                <c:pt idx="11">
                  <c:v>0.15588301604915317</c:v>
                </c:pt>
                <c:pt idx="12">
                  <c:v>0.14838458964434387</c:v>
                </c:pt>
                <c:pt idx="13">
                  <c:v>0.13863588208293</c:v>
                </c:pt>
                <c:pt idx="14">
                  <c:v>0.1256636876187114</c:v>
                </c:pt>
                <c:pt idx="15">
                  <c:v>0.10927811625535155</c:v>
                </c:pt>
                <c:pt idx="16">
                  <c:v>0.09049511786134429</c:v>
                </c:pt>
                <c:pt idx="17">
                  <c:v>0.06890066284965914</c:v>
                </c:pt>
                <c:pt idx="18">
                  <c:v>0.0478049094600944</c:v>
                </c:pt>
                <c:pt idx="19">
                  <c:v>0.034947181055638876</c:v>
                </c:pt>
                <c:pt idx="20">
                  <c:v>0.044736618082806795</c:v>
                </c:pt>
                <c:pt idx="21">
                  <c:v>0.07136675498063831</c:v>
                </c:pt>
                <c:pt idx="22">
                  <c:v>0.1045429979306466</c:v>
                </c:pt>
                <c:pt idx="23">
                  <c:v>0.14137434310773148</c:v>
                </c:pt>
                <c:pt idx="24">
                  <c:v>0.17989866892454281</c:v>
                </c:pt>
                <c:pt idx="25">
                  <c:v>0.22054542337907365</c:v>
                </c:pt>
                <c:pt idx="26">
                  <c:v>0.26033748199373036</c:v>
                </c:pt>
                <c:pt idx="27">
                  <c:v>0.30251746326561185</c:v>
                </c:pt>
                <c:pt idx="28">
                  <c:v>0.3439672941519332</c:v>
                </c:pt>
                <c:pt idx="29">
                  <c:v>0.3857309172532747</c:v>
                </c:pt>
                <c:pt idx="30">
                  <c:v>0.4292073495328941</c:v>
                </c:pt>
                <c:pt idx="31">
                  <c:v>0.467957325284054</c:v>
                </c:pt>
                <c:pt idx="32">
                  <c:v>0.5076675449940773</c:v>
                </c:pt>
                <c:pt idx="33">
                  <c:v>0.5481160887187533</c:v>
                </c:pt>
                <c:pt idx="34">
                  <c:v>0.5826602622797087</c:v>
                </c:pt>
                <c:pt idx="35">
                  <c:v>0.6164362928475166</c:v>
                </c:pt>
                <c:pt idx="36">
                  <c:v>0.6486351056397764</c:v>
                </c:pt>
                <c:pt idx="37">
                  <c:v>0.6778042692847717</c:v>
                </c:pt>
                <c:pt idx="38">
                  <c:v>0.705741083704309</c:v>
                </c:pt>
                <c:pt idx="39">
                  <c:v>0.7260317279481807</c:v>
                </c:pt>
                <c:pt idx="40">
                  <c:v>0.7459917936442747</c:v>
                </c:pt>
                <c:pt idx="41">
                  <c:v>0.7658673405913842</c:v>
                </c:pt>
                <c:pt idx="42">
                  <c:v>0.7778223176943686</c:v>
                </c:pt>
                <c:pt idx="43">
                  <c:v>0.7866030028640687</c:v>
                </c:pt>
                <c:pt idx="44">
                  <c:v>0.7920864791817572</c:v>
                </c:pt>
                <c:pt idx="45">
                  <c:v>0.7958297132230482</c:v>
                </c:pt>
                <c:pt idx="46">
                  <c:v>0.7970374906449765</c:v>
                </c:pt>
                <c:pt idx="47">
                  <c:v>0.7922886783721451</c:v>
                </c:pt>
                <c:pt idx="48">
                  <c:v>0.782776627828579</c:v>
                </c:pt>
                <c:pt idx="49">
                  <c:v>0.7720749286975814</c:v>
                </c:pt>
                <c:pt idx="50">
                  <c:v>0.7573890116499423</c:v>
                </c:pt>
                <c:pt idx="51">
                  <c:v>0.7400345566202408</c:v>
                </c:pt>
                <c:pt idx="52">
                  <c:v>0.7173718817809878</c:v>
                </c:pt>
                <c:pt idx="53">
                  <c:v>0.6926174036080254</c:v>
                </c:pt>
                <c:pt idx="54">
                  <c:v>0.6657158543328328</c:v>
                </c:pt>
                <c:pt idx="55">
                  <c:v>0.6351535795568992</c:v>
                </c:pt>
                <c:pt idx="56">
                  <c:v>0.6034077029947614</c:v>
                </c:pt>
                <c:pt idx="57">
                  <c:v>0.5692732147293279</c:v>
                </c:pt>
                <c:pt idx="58">
                  <c:v>0.5326116356743936</c:v>
                </c:pt>
                <c:pt idx="59">
                  <c:v>0.49484398997552187</c:v>
                </c:pt>
                <c:pt idx="60">
                  <c:v>0.4551839078355242</c:v>
                </c:pt>
                <c:pt idx="61">
                  <c:v>0.4124632410040494</c:v>
                </c:pt>
                <c:pt idx="62">
                  <c:v>0.37107299540384336</c:v>
                </c:pt>
                <c:pt idx="63">
                  <c:v>0.3321923293949024</c:v>
                </c:pt>
                <c:pt idx="64">
                  <c:v>0.2904455654405131</c:v>
                </c:pt>
                <c:pt idx="65">
                  <c:v>0.25009084849279184</c:v>
                </c:pt>
                <c:pt idx="66">
                  <c:v>0.20790273375749135</c:v>
                </c:pt>
                <c:pt idx="67">
                  <c:v>0.16888843059108902</c:v>
                </c:pt>
                <c:pt idx="68">
                  <c:v>0.1308659915215216</c:v>
                </c:pt>
                <c:pt idx="69">
                  <c:v>0.09529642311439751</c:v>
                </c:pt>
                <c:pt idx="70">
                  <c:v>0.06303703825779361</c:v>
                </c:pt>
                <c:pt idx="71">
                  <c:v>0.03826653596625375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RR!$V$5:$V$76</c:f>
              <c:numCache>
                <c:ptCount val="72"/>
                <c:pt idx="0">
                  <c:v>0.1548708920938913</c:v>
                </c:pt>
                <c:pt idx="1">
                  <c:v>0.18793546809449682</c:v>
                </c:pt>
                <c:pt idx="2">
                  <c:v>0.22358687191020246</c:v>
                </c:pt>
                <c:pt idx="3">
                  <c:v>0.26352553275858065</c:v>
                </c:pt>
                <c:pt idx="4">
                  <c:v>0.3028774568326556</c:v>
                </c:pt>
                <c:pt idx="5">
                  <c:v>0.3429596679315539</c:v>
                </c:pt>
                <c:pt idx="6">
                  <c:v>0.3848175320447662</c:v>
                </c:pt>
                <c:pt idx="7">
                  <c:v>0.4277369319281945</c:v>
                </c:pt>
                <c:pt idx="8">
                  <c:v>0.4719119229290052</c:v>
                </c:pt>
                <c:pt idx="9">
                  <c:v>0.5132866276578634</c:v>
                </c:pt>
                <c:pt idx="10">
                  <c:v>0.5557813252459194</c:v>
                </c:pt>
                <c:pt idx="11">
                  <c:v>0.5969325347666433</c:v>
                </c:pt>
                <c:pt idx="12">
                  <c:v>0.6360482323463048</c:v>
                </c:pt>
                <c:pt idx="13">
                  <c:v>0.6750103003224205</c:v>
                </c:pt>
                <c:pt idx="14">
                  <c:v>0.712010502929213</c:v>
                </c:pt>
                <c:pt idx="15">
                  <c:v>0.7476232519865121</c:v>
                </c:pt>
                <c:pt idx="16">
                  <c:v>0.7789562208514236</c:v>
                </c:pt>
                <c:pt idx="17">
                  <c:v>0.80607369715619</c:v>
                </c:pt>
                <c:pt idx="18">
                  <c:v>0.8316021433493982</c:v>
                </c:pt>
                <c:pt idx="19">
                  <c:v>0.8573961913616014</c:v>
                </c:pt>
                <c:pt idx="20">
                  <c:v>0.8738006229682859</c:v>
                </c:pt>
                <c:pt idx="21">
                  <c:v>0.894001813970202</c:v>
                </c:pt>
                <c:pt idx="22">
                  <c:v>0.9050008768692478</c:v>
                </c:pt>
                <c:pt idx="23">
                  <c:v>0.9138781629149701</c:v>
                </c:pt>
                <c:pt idx="24">
                  <c:v>0.9175636493256035</c:v>
                </c:pt>
                <c:pt idx="25">
                  <c:v>0.9246104552143634</c:v>
                </c:pt>
                <c:pt idx="26">
                  <c:v>0.9149331219702131</c:v>
                </c:pt>
                <c:pt idx="27">
                  <c:v>0.9095644965626909</c:v>
                </c:pt>
                <c:pt idx="28">
                  <c:v>0.8988540922622111</c:v>
                </c:pt>
                <c:pt idx="29">
                  <c:v>0.8860274969954114</c:v>
                </c:pt>
                <c:pt idx="30">
                  <c:v>0.8723251624586564</c:v>
                </c:pt>
                <c:pt idx="31">
                  <c:v>0.8499525868191004</c:v>
                </c:pt>
                <c:pt idx="32">
                  <c:v>0.8242752314961417</c:v>
                </c:pt>
                <c:pt idx="33">
                  <c:v>0.8018574157368786</c:v>
                </c:pt>
                <c:pt idx="34">
                  <c:v>0.7704836016851339</c:v>
                </c:pt>
                <c:pt idx="35">
                  <c:v>0.7373989247548632</c:v>
                </c:pt>
                <c:pt idx="36">
                  <c:v>0.7021899348145773</c:v>
                </c:pt>
                <c:pt idx="37">
                  <c:v>0.6654560073906157</c:v>
                </c:pt>
                <c:pt idx="38">
                  <c:v>0.6287675932160868</c:v>
                </c:pt>
                <c:pt idx="39">
                  <c:v>0.5865618323918775</c:v>
                </c:pt>
                <c:pt idx="40">
                  <c:v>0.545210799845683</c:v>
                </c:pt>
                <c:pt idx="41">
                  <c:v>0.5043622807992244</c:v>
                </c:pt>
                <c:pt idx="42">
                  <c:v>0.45941899770848116</c:v>
                </c:pt>
                <c:pt idx="43">
                  <c:v>0.4159822503471978</c:v>
                </c:pt>
                <c:pt idx="44">
                  <c:v>0.3720801914797849</c:v>
                </c:pt>
                <c:pt idx="45">
                  <c:v>0.33007258164131553</c:v>
                </c:pt>
                <c:pt idx="46">
                  <c:v>0.28865534254520164</c:v>
                </c:pt>
                <c:pt idx="47">
                  <c:v>0.24785780539056632</c:v>
                </c:pt>
                <c:pt idx="48">
                  <c:v>0.20860352841157956</c:v>
                </c:pt>
                <c:pt idx="49">
                  <c:v>0.17202564702686132</c:v>
                </c:pt>
                <c:pt idx="50">
                  <c:v>0.13786803952733317</c:v>
                </c:pt>
                <c:pt idx="51">
                  <c:v>0.106591629142391</c:v>
                </c:pt>
                <c:pt idx="52">
                  <c:v>0.0785618225388172</c:v>
                </c:pt>
                <c:pt idx="53">
                  <c:v>0.05617135495844164</c:v>
                </c:pt>
                <c:pt idx="54">
                  <c:v>0.04268299641560994</c:v>
                </c:pt>
                <c:pt idx="55">
                  <c:v>0.040822528414562916</c:v>
                </c:pt>
                <c:pt idx="56">
                  <c:v>0.04800865621154214</c:v>
                </c:pt>
                <c:pt idx="57">
                  <c:v>0.05794214251703653</c:v>
                </c:pt>
                <c:pt idx="58">
                  <c:v>0.06696280692799812</c:v>
                </c:pt>
                <c:pt idx="59">
                  <c:v>0.07398587254822014</c:v>
                </c:pt>
                <c:pt idx="60">
                  <c:v>0.0785061536592173</c:v>
                </c:pt>
                <c:pt idx="61">
                  <c:v>0.07985027202812191</c:v>
                </c:pt>
                <c:pt idx="62">
                  <c:v>0.07800225354988659</c:v>
                </c:pt>
                <c:pt idx="63">
                  <c:v>0.07498128000717234</c:v>
                </c:pt>
                <c:pt idx="64">
                  <c:v>0.06901738495523572</c:v>
                </c:pt>
                <c:pt idx="65">
                  <c:v>0.06237438836240117</c:v>
                </c:pt>
                <c:pt idx="66">
                  <c:v>0.05633233457127477</c:v>
                </c:pt>
                <c:pt idx="67">
                  <c:v>0.05474387684811325</c:v>
                </c:pt>
                <c:pt idx="68">
                  <c:v>0.0614678467740224</c:v>
                </c:pt>
                <c:pt idx="69">
                  <c:v>0.0764509611885047</c:v>
                </c:pt>
                <c:pt idx="70">
                  <c:v>0.09805146795671142</c:v>
                </c:pt>
                <c:pt idx="71">
                  <c:v>0.1253007296554961</c:v>
                </c:pt>
              </c:numCache>
            </c:numRef>
          </c:val>
        </c:ser>
        <c:axId val="64312901"/>
        <c:axId val="41945198"/>
      </c:radarChart>
      <c:catAx>
        <c:axId val="643129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1290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'FL'!$W$5:$W$76</c:f>
              <c:numCache>
                <c:ptCount val="72"/>
                <c:pt idx="0">
                  <c:v>0.8235964196898515</c:v>
                </c:pt>
                <c:pt idx="1">
                  <c:v>0.7903209600732201</c:v>
                </c:pt>
                <c:pt idx="2">
                  <c:v>0.7580010373864519</c:v>
                </c:pt>
                <c:pt idx="3">
                  <c:v>0.7217396256336206</c:v>
                </c:pt>
                <c:pt idx="4">
                  <c:v>0.6788162027509338</c:v>
                </c:pt>
                <c:pt idx="5">
                  <c:v>0.6378449919405508</c:v>
                </c:pt>
                <c:pt idx="6">
                  <c:v>0.5922226318778289</c:v>
                </c:pt>
                <c:pt idx="7">
                  <c:v>0.5491849788132265</c:v>
                </c:pt>
                <c:pt idx="8">
                  <c:v>0.49810132843932675</c:v>
                </c:pt>
                <c:pt idx="9">
                  <c:v>0.45047044236377</c:v>
                </c:pt>
                <c:pt idx="10">
                  <c:v>0.40270391338231565</c:v>
                </c:pt>
                <c:pt idx="11">
                  <c:v>0.35008265984798265</c:v>
                </c:pt>
                <c:pt idx="12">
                  <c:v>0.3043160442657836</c:v>
                </c:pt>
                <c:pt idx="13">
                  <c:v>0.25425397418246753</c:v>
                </c:pt>
                <c:pt idx="14">
                  <c:v>0.21000118722976205</c:v>
                </c:pt>
                <c:pt idx="15">
                  <c:v>0.16691145769572277</c:v>
                </c:pt>
                <c:pt idx="16">
                  <c:v>0.12761634440068984</c:v>
                </c:pt>
                <c:pt idx="17">
                  <c:v>0.09808183897300381</c:v>
                </c:pt>
                <c:pt idx="18">
                  <c:v>0.08027704911850422</c:v>
                </c:pt>
                <c:pt idx="19">
                  <c:v>0.08157491876963374</c:v>
                </c:pt>
                <c:pt idx="20">
                  <c:v>0.09660166236161244</c:v>
                </c:pt>
                <c:pt idx="21">
                  <c:v>0.1183882497485333</c:v>
                </c:pt>
                <c:pt idx="22">
                  <c:v>0.1417475626717021</c:v>
                </c:pt>
                <c:pt idx="23">
                  <c:v>0.16452905376104376</c:v>
                </c:pt>
                <c:pt idx="24">
                  <c:v>0.1851318964615171</c:v>
                </c:pt>
                <c:pt idx="25">
                  <c:v>0.20346173800715806</c:v>
                </c:pt>
                <c:pt idx="26">
                  <c:v>0.21643978806236097</c:v>
                </c:pt>
                <c:pt idx="27">
                  <c:v>0.22762027830171802</c:v>
                </c:pt>
                <c:pt idx="28">
                  <c:v>0.23703512138954969</c:v>
                </c:pt>
                <c:pt idx="29">
                  <c:v>0.24034198847685656</c:v>
                </c:pt>
                <c:pt idx="30">
                  <c:v>0.2397347553029944</c:v>
                </c:pt>
                <c:pt idx="31">
                  <c:v>0.2352941068386225</c:v>
                </c:pt>
                <c:pt idx="32">
                  <c:v>0.22605699490637815</c:v>
                </c:pt>
                <c:pt idx="33">
                  <c:v>0.21411433777312044</c:v>
                </c:pt>
                <c:pt idx="34">
                  <c:v>0.19463119538451965</c:v>
                </c:pt>
                <c:pt idx="35">
                  <c:v>0.17203919430648126</c:v>
                </c:pt>
                <c:pt idx="36">
                  <c:v>0.1469048215620095</c:v>
                </c:pt>
                <c:pt idx="37">
                  <c:v>0.12082807319762262</c:v>
                </c:pt>
                <c:pt idx="38">
                  <c:v>0.10142921165437031</c:v>
                </c:pt>
                <c:pt idx="39">
                  <c:v>0.09755318428558102</c:v>
                </c:pt>
                <c:pt idx="40">
                  <c:v>0.11706650425543014</c:v>
                </c:pt>
                <c:pt idx="41">
                  <c:v>0.15638379570520103</c:v>
                </c:pt>
                <c:pt idx="42">
                  <c:v>0.2061904279445038</c:v>
                </c:pt>
                <c:pt idx="43">
                  <c:v>0.2626424675640167</c:v>
                </c:pt>
                <c:pt idx="44">
                  <c:v>0.32078562610400574</c:v>
                </c:pt>
                <c:pt idx="45">
                  <c:v>0.3829268330689551</c:v>
                </c:pt>
                <c:pt idx="46">
                  <c:v>0.4463596208414077</c:v>
                </c:pt>
                <c:pt idx="47">
                  <c:v>0.5081868816857289</c:v>
                </c:pt>
                <c:pt idx="48">
                  <c:v>0.5677865492995149</c:v>
                </c:pt>
                <c:pt idx="49">
                  <c:v>0.6279460746972788</c:v>
                </c:pt>
                <c:pt idx="50">
                  <c:v>0.6815378815563665</c:v>
                </c:pt>
                <c:pt idx="51">
                  <c:v>0.7318133031930015</c:v>
                </c:pt>
                <c:pt idx="52">
                  <c:v>0.7796452728190589</c:v>
                </c:pt>
                <c:pt idx="53">
                  <c:v>0.8199887612636068</c:v>
                </c:pt>
                <c:pt idx="54">
                  <c:v>0.859429387591073</c:v>
                </c:pt>
                <c:pt idx="55">
                  <c:v>0.8954592973553492</c:v>
                </c:pt>
                <c:pt idx="56">
                  <c:v>0.9264835229252353</c:v>
                </c:pt>
                <c:pt idx="57">
                  <c:v>0.9513672562938607</c:v>
                </c:pt>
                <c:pt idx="58">
                  <c:v>0.9681504463102323</c:v>
                </c:pt>
                <c:pt idx="59">
                  <c:v>0.9836064093180982</c:v>
                </c:pt>
                <c:pt idx="60">
                  <c:v>0.9901770359176139</c:v>
                </c:pt>
                <c:pt idx="61">
                  <c:v>1</c:v>
                </c:pt>
                <c:pt idx="62">
                  <c:v>0.9997458269131867</c:v>
                </c:pt>
                <c:pt idx="63">
                  <c:v>0.994144009748678</c:v>
                </c:pt>
                <c:pt idx="64">
                  <c:v>0.9925272746232319</c:v>
                </c:pt>
                <c:pt idx="65">
                  <c:v>0.9831783349750769</c:v>
                </c:pt>
                <c:pt idx="66">
                  <c:v>0.9684902434414278</c:v>
                </c:pt>
                <c:pt idx="67">
                  <c:v>0.9549056214418695</c:v>
                </c:pt>
                <c:pt idx="68">
                  <c:v>0.9311673721230455</c:v>
                </c:pt>
                <c:pt idx="69">
                  <c:v>0.9120835016470451</c:v>
                </c:pt>
                <c:pt idx="70">
                  <c:v>0.8838297175049052</c:v>
                </c:pt>
                <c:pt idx="71">
                  <c:v>0.8593097708491045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'FR'!$W$5:$W$76</c:f>
              <c:numCache>
                <c:ptCount val="72"/>
                <c:pt idx="0">
                  <c:v>0.8602523149766322</c:v>
                </c:pt>
                <c:pt idx="1">
                  <c:v>0.8821556093327679</c:v>
                </c:pt>
                <c:pt idx="2">
                  <c:v>0.9025772860170207</c:v>
                </c:pt>
                <c:pt idx="3">
                  <c:v>0.9231992648923548</c:v>
                </c:pt>
                <c:pt idx="4">
                  <c:v>0.933084875614554</c:v>
                </c:pt>
                <c:pt idx="5">
                  <c:v>0.9462783414227446</c:v>
                </c:pt>
                <c:pt idx="6">
                  <c:v>0.9552269130680463</c:v>
                </c:pt>
                <c:pt idx="7">
                  <c:v>0.9670914639532524</c:v>
                </c:pt>
                <c:pt idx="8">
                  <c:v>0.9670290039389465</c:v>
                </c:pt>
                <c:pt idx="9">
                  <c:v>0.9689642410247388</c:v>
                </c:pt>
                <c:pt idx="10">
                  <c:v>0.9689220737248203</c:v>
                </c:pt>
                <c:pt idx="11">
                  <c:v>0.9560029887233921</c:v>
                </c:pt>
                <c:pt idx="12">
                  <c:v>0.9535109833854937</c:v>
                </c:pt>
                <c:pt idx="13">
                  <c:v>0.9351717951546421</c:v>
                </c:pt>
                <c:pt idx="14">
                  <c:v>0.9226252797115588</c:v>
                </c:pt>
                <c:pt idx="15">
                  <c:v>0.9034862552110646</c:v>
                </c:pt>
                <c:pt idx="16">
                  <c:v>0.8731649616006615</c:v>
                </c:pt>
                <c:pt idx="17">
                  <c:v>0.8496816711491704</c:v>
                </c:pt>
                <c:pt idx="18">
                  <c:v>0.8115497531757528</c:v>
                </c:pt>
                <c:pt idx="19">
                  <c:v>0.7778018109909507</c:v>
                </c:pt>
                <c:pt idx="20">
                  <c:v>0.7346852148730392</c:v>
                </c:pt>
                <c:pt idx="21">
                  <c:v>0.689477185286906</c:v>
                </c:pt>
                <c:pt idx="22">
                  <c:v>0.6422890233030331</c:v>
                </c:pt>
                <c:pt idx="23">
                  <c:v>0.5926860426198222</c:v>
                </c:pt>
                <c:pt idx="24">
                  <c:v>0.5385771204530125</c:v>
                </c:pt>
                <c:pt idx="25">
                  <c:v>0.4881520865580375</c:v>
                </c:pt>
                <c:pt idx="26">
                  <c:v>0.430144327455821</c:v>
                </c:pt>
                <c:pt idx="27">
                  <c:v>0.37637294736146004</c:v>
                </c:pt>
                <c:pt idx="28">
                  <c:v>0.32504182669000875</c:v>
                </c:pt>
                <c:pt idx="29">
                  <c:v>0.2751077025054817</c:v>
                </c:pt>
                <c:pt idx="30">
                  <c:v>0.22733853132747286</c:v>
                </c:pt>
                <c:pt idx="31">
                  <c:v>0.18729500704344734</c:v>
                </c:pt>
                <c:pt idx="32">
                  <c:v>0.15480297404172716</c:v>
                </c:pt>
                <c:pt idx="33">
                  <c:v>0.13484888194671624</c:v>
                </c:pt>
                <c:pt idx="34">
                  <c:v>0.12321239515247283</c:v>
                </c:pt>
                <c:pt idx="35">
                  <c:v>0.124803754349551</c:v>
                </c:pt>
                <c:pt idx="36">
                  <c:v>0.1330079959702569</c:v>
                </c:pt>
                <c:pt idx="37">
                  <c:v>0.14283804583973972</c:v>
                </c:pt>
                <c:pt idx="38">
                  <c:v>0.15301230236607044</c:v>
                </c:pt>
                <c:pt idx="39">
                  <c:v>0.15988195497268784</c:v>
                </c:pt>
                <c:pt idx="40">
                  <c:v>0.16437868430077296</c:v>
                </c:pt>
                <c:pt idx="41">
                  <c:v>0.1659319053116328</c:v>
                </c:pt>
                <c:pt idx="42">
                  <c:v>0.1639806675302813</c:v>
                </c:pt>
                <c:pt idx="43">
                  <c:v>0.1594400603212907</c:v>
                </c:pt>
                <c:pt idx="44">
                  <c:v>0.15202469822711717</c:v>
                </c:pt>
                <c:pt idx="45">
                  <c:v>0.14291134283642473</c:v>
                </c:pt>
                <c:pt idx="46">
                  <c:v>0.13322394814430444</c:v>
                </c:pt>
                <c:pt idx="47">
                  <c:v>0.12378526478856036</c:v>
                </c:pt>
                <c:pt idx="48">
                  <c:v>0.11674611841020202</c:v>
                </c:pt>
                <c:pt idx="49">
                  <c:v>0.11475825875344448</c:v>
                </c:pt>
                <c:pt idx="50">
                  <c:v>0.11869092104717943</c:v>
                </c:pt>
                <c:pt idx="51">
                  <c:v>0.1305456334735598</c:v>
                </c:pt>
                <c:pt idx="52">
                  <c:v>0.1509227812809738</c:v>
                </c:pt>
                <c:pt idx="53">
                  <c:v>0.17519523905329365</c:v>
                </c:pt>
                <c:pt idx="54">
                  <c:v>0.2060186324492341</c:v>
                </c:pt>
                <c:pt idx="55">
                  <c:v>0.24041693158569352</c:v>
                </c:pt>
                <c:pt idx="56">
                  <c:v>0.27787261618798254</c:v>
                </c:pt>
                <c:pt idx="57">
                  <c:v>0.3175773716063448</c:v>
                </c:pt>
                <c:pt idx="58">
                  <c:v>0.35781858998096006</c:v>
                </c:pt>
                <c:pt idx="59">
                  <c:v>0.4000387854004701</c:v>
                </c:pt>
                <c:pt idx="60">
                  <c:v>0.4406342486365879</c:v>
                </c:pt>
                <c:pt idx="61">
                  <c:v>0.4858528448166425</c:v>
                </c:pt>
                <c:pt idx="62">
                  <c:v>0.5272409088623011</c:v>
                </c:pt>
                <c:pt idx="63">
                  <c:v>0.5663421041168765</c:v>
                </c:pt>
                <c:pt idx="64">
                  <c:v>0.6091765121292408</c:v>
                </c:pt>
                <c:pt idx="65">
                  <c:v>0.6486661719642326</c:v>
                </c:pt>
                <c:pt idx="66">
                  <c:v>0.6850356922138356</c:v>
                </c:pt>
                <c:pt idx="67">
                  <c:v>0.7219580279828818</c:v>
                </c:pt>
                <c:pt idx="68">
                  <c:v>0.753772345582986</c:v>
                </c:pt>
                <c:pt idx="69">
                  <c:v>0.786233419641967</c:v>
                </c:pt>
                <c:pt idx="70">
                  <c:v>0.8125286812957538</c:v>
                </c:pt>
                <c:pt idx="71">
                  <c:v>0.8403704057311044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RL!$W$5:$W$76</c:f>
              <c:numCache>
                <c:ptCount val="72"/>
                <c:pt idx="0">
                  <c:v>0.10259819019421773</c:v>
                </c:pt>
                <c:pt idx="1">
                  <c:v>0.1152943565801581</c:v>
                </c:pt>
                <c:pt idx="2">
                  <c:v>0.12874539380563996</c:v>
                </c:pt>
                <c:pt idx="3">
                  <c:v>0.1422913173040332</c:v>
                </c:pt>
                <c:pt idx="4">
                  <c:v>0.1531452919133358</c:v>
                </c:pt>
                <c:pt idx="5">
                  <c:v>0.16202974555395808</c:v>
                </c:pt>
                <c:pt idx="6">
                  <c:v>0.16872096473312095</c:v>
                </c:pt>
                <c:pt idx="7">
                  <c:v>0.17400422759488834</c:v>
                </c:pt>
                <c:pt idx="8">
                  <c:v>0.17486699621825996</c:v>
                </c:pt>
                <c:pt idx="9">
                  <c:v>0.17373619268427806</c:v>
                </c:pt>
                <c:pt idx="10">
                  <c:v>0.17095625676221513</c:v>
                </c:pt>
                <c:pt idx="11">
                  <c:v>0.163873979422843</c:v>
                </c:pt>
                <c:pt idx="12">
                  <c:v>0.15620917905463597</c:v>
                </c:pt>
                <c:pt idx="13">
                  <c:v>0.14442502453778205</c:v>
                </c:pt>
                <c:pt idx="14">
                  <c:v>0.1315274196317211</c:v>
                </c:pt>
                <c:pt idx="15">
                  <c:v>0.11562059500374813</c:v>
                </c:pt>
                <c:pt idx="16">
                  <c:v>0.09754204354618277</c:v>
                </c:pt>
                <c:pt idx="17">
                  <c:v>0.07978265782413382</c:v>
                </c:pt>
                <c:pt idx="18">
                  <c:v>0.06306005569740847</c:v>
                </c:pt>
                <c:pt idx="19">
                  <c:v>0.05664196352485232</c:v>
                </c:pt>
                <c:pt idx="20">
                  <c:v>0.06523470458119913</c:v>
                </c:pt>
                <c:pt idx="21">
                  <c:v>0.08924369637901362</c:v>
                </c:pt>
                <c:pt idx="22">
                  <c:v>0.12067587319478837</c:v>
                </c:pt>
                <c:pt idx="23">
                  <c:v>0.15705032880982484</c:v>
                </c:pt>
                <c:pt idx="24">
                  <c:v>0.19663843087682928</c:v>
                </c:pt>
                <c:pt idx="25">
                  <c:v>0.237130081191393</c:v>
                </c:pt>
                <c:pt idx="26">
                  <c:v>0.2768212019443065</c:v>
                </c:pt>
                <c:pt idx="27">
                  <c:v>0.31837646033048983</c:v>
                </c:pt>
                <c:pt idx="28">
                  <c:v>0.3632232165258591</c:v>
                </c:pt>
                <c:pt idx="29">
                  <c:v>0.40311035096555037</c:v>
                </c:pt>
                <c:pt idx="30">
                  <c:v>0.44348297272531795</c:v>
                </c:pt>
                <c:pt idx="31">
                  <c:v>0.4816939037726248</c:v>
                </c:pt>
                <c:pt idx="32">
                  <c:v>0.5186439903639287</c:v>
                </c:pt>
                <c:pt idx="33">
                  <c:v>0.5587652638879815</c:v>
                </c:pt>
                <c:pt idx="34">
                  <c:v>0.5934908804562034</c:v>
                </c:pt>
                <c:pt idx="35">
                  <c:v>0.6250295495656769</c:v>
                </c:pt>
                <c:pt idx="36">
                  <c:v>0.6541082097178414</c:v>
                </c:pt>
                <c:pt idx="37">
                  <c:v>0.6820232815687979</c:v>
                </c:pt>
                <c:pt idx="38">
                  <c:v>0.7089654153366532</c:v>
                </c:pt>
                <c:pt idx="39">
                  <c:v>0.7303726466993776</c:v>
                </c:pt>
                <c:pt idx="40">
                  <c:v>0.75120678174549</c:v>
                </c:pt>
                <c:pt idx="41">
                  <c:v>0.7722761093782614</c:v>
                </c:pt>
                <c:pt idx="42">
                  <c:v>0.7881826125119196</c:v>
                </c:pt>
                <c:pt idx="43">
                  <c:v>0.8022604817880888</c:v>
                </c:pt>
                <c:pt idx="44">
                  <c:v>0.8105889889787697</c:v>
                </c:pt>
                <c:pt idx="45">
                  <c:v>0.819450925369515</c:v>
                </c:pt>
                <c:pt idx="46">
                  <c:v>0.826098626328719</c:v>
                </c:pt>
                <c:pt idx="47">
                  <c:v>0.827367200368487</c:v>
                </c:pt>
                <c:pt idx="48">
                  <c:v>0.8234333453644412</c:v>
                </c:pt>
                <c:pt idx="49">
                  <c:v>0.8182324518091645</c:v>
                </c:pt>
                <c:pt idx="50">
                  <c:v>0.8053759376922267</c:v>
                </c:pt>
                <c:pt idx="51">
                  <c:v>0.7898092213532768</c:v>
                </c:pt>
                <c:pt idx="52">
                  <c:v>0.7683436387073455</c:v>
                </c:pt>
                <c:pt idx="53">
                  <c:v>0.7428483276838539</c:v>
                </c:pt>
                <c:pt idx="54">
                  <c:v>0.7154954066279422</c:v>
                </c:pt>
                <c:pt idx="55">
                  <c:v>0.6852875629079526</c:v>
                </c:pt>
                <c:pt idx="56">
                  <c:v>0.6514560924790319</c:v>
                </c:pt>
                <c:pt idx="57">
                  <c:v>0.6123174693693884</c:v>
                </c:pt>
                <c:pt idx="58">
                  <c:v>0.5694535438272744</c:v>
                </c:pt>
                <c:pt idx="59">
                  <c:v>0.5259137190251393</c:v>
                </c:pt>
                <c:pt idx="60">
                  <c:v>0.47801954041143463</c:v>
                </c:pt>
                <c:pt idx="61">
                  <c:v>0.4324461151432914</c:v>
                </c:pt>
                <c:pt idx="62">
                  <c:v>0.3838903100224949</c:v>
                </c:pt>
                <c:pt idx="63">
                  <c:v>0.33559702326855045</c:v>
                </c:pt>
                <c:pt idx="64">
                  <c:v>0.29088039413536887</c:v>
                </c:pt>
                <c:pt idx="65">
                  <c:v>0.24506856061342994</c:v>
                </c:pt>
                <c:pt idx="66">
                  <c:v>0.2027935556868442</c:v>
                </c:pt>
                <c:pt idx="67">
                  <c:v>0.16538013800494944</c:v>
                </c:pt>
                <c:pt idx="68">
                  <c:v>0.13023114232572805</c:v>
                </c:pt>
                <c:pt idx="69">
                  <c:v>0.10791244933063171</c:v>
                </c:pt>
                <c:pt idx="70">
                  <c:v>0.09475934497591935</c:v>
                </c:pt>
                <c:pt idx="71">
                  <c:v>0.0942407209830656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RR!$W$5:$W$76</c:f>
              <c:numCache>
                <c:ptCount val="72"/>
                <c:pt idx="0">
                  <c:v>0.13575483305345987</c:v>
                </c:pt>
                <c:pt idx="1">
                  <c:v>0.1611099823229474</c:v>
                </c:pt>
                <c:pt idx="2">
                  <c:v>0.19098237948759025</c:v>
                </c:pt>
                <c:pt idx="3">
                  <c:v>0.22776206936409407</c:v>
                </c:pt>
                <c:pt idx="4">
                  <c:v>0.2648774580687002</c:v>
                </c:pt>
                <c:pt idx="5">
                  <c:v>0.3071490313276675</c:v>
                </c:pt>
                <c:pt idx="6">
                  <c:v>0.35226050227020245</c:v>
                </c:pt>
                <c:pt idx="7">
                  <c:v>0.40050044226164794</c:v>
                </c:pt>
                <c:pt idx="8">
                  <c:v>0.44689731974668684</c:v>
                </c:pt>
                <c:pt idx="9">
                  <c:v>0.49545857587498826</c:v>
                </c:pt>
                <c:pt idx="10">
                  <c:v>0.5433491600099125</c:v>
                </c:pt>
                <c:pt idx="11">
                  <c:v>0.5858124536384284</c:v>
                </c:pt>
                <c:pt idx="12">
                  <c:v>0.6348181717574477</c:v>
                </c:pt>
                <c:pt idx="13">
                  <c:v>0.6749914162224161</c:v>
                </c:pt>
                <c:pt idx="14">
                  <c:v>0.7177535513405251</c:v>
                </c:pt>
                <c:pt idx="15">
                  <c:v>0.7570179022776043</c:v>
                </c:pt>
                <c:pt idx="16">
                  <c:v>0.7859514146836177</c:v>
                </c:pt>
                <c:pt idx="17">
                  <c:v>0.8205017279497094</c:v>
                </c:pt>
                <c:pt idx="18">
                  <c:v>0.8416997535222237</c:v>
                </c:pt>
                <c:pt idx="19">
                  <c:v>0.8671951693619154</c:v>
                </c:pt>
                <c:pt idx="20">
                  <c:v>0.8824319010074788</c:v>
                </c:pt>
                <c:pt idx="21">
                  <c:v>0.8949733431212797</c:v>
                </c:pt>
                <c:pt idx="22">
                  <c:v>0.9047327261987742</c:v>
                </c:pt>
                <c:pt idx="23">
                  <c:v>0.9113494797631864</c:v>
                </c:pt>
                <c:pt idx="24">
                  <c:v>0.9113278658843076</c:v>
                </c:pt>
                <c:pt idx="25">
                  <c:v>0.9130930769862579</c:v>
                </c:pt>
                <c:pt idx="26">
                  <c:v>0.8998953340327225</c:v>
                </c:pt>
                <c:pt idx="27">
                  <c:v>0.8902827323178949</c:v>
                </c:pt>
                <c:pt idx="28">
                  <c:v>0.8835546157365413</c:v>
                </c:pt>
                <c:pt idx="29">
                  <c:v>0.867304101134047</c:v>
                </c:pt>
                <c:pt idx="30">
                  <c:v>0.8473965665299987</c:v>
                </c:pt>
                <c:pt idx="31">
                  <c:v>0.8275790727641023</c:v>
                </c:pt>
                <c:pt idx="32">
                  <c:v>0.8046924933709025</c:v>
                </c:pt>
                <c:pt idx="33">
                  <c:v>0.787102696085223</c:v>
                </c:pt>
                <c:pt idx="34">
                  <c:v>0.7576601576127172</c:v>
                </c:pt>
                <c:pt idx="35">
                  <c:v>0.7305112356483058</c:v>
                </c:pt>
                <c:pt idx="36">
                  <c:v>0.6988003277453134</c:v>
                </c:pt>
                <c:pt idx="37">
                  <c:v>0.6660165175055901</c:v>
                </c:pt>
                <c:pt idx="38">
                  <c:v>0.6342343359416245</c:v>
                </c:pt>
                <c:pt idx="39">
                  <c:v>0.5966670427512218</c:v>
                </c:pt>
                <c:pt idx="40">
                  <c:v>0.5587289184910714</c:v>
                </c:pt>
                <c:pt idx="41">
                  <c:v>0.5218743477052347</c:v>
                </c:pt>
                <c:pt idx="42">
                  <c:v>0.48058432332505846</c:v>
                </c:pt>
                <c:pt idx="43">
                  <c:v>0.4399576767133474</c:v>
                </c:pt>
                <c:pt idx="44">
                  <c:v>0.397737738454271</c:v>
                </c:pt>
                <c:pt idx="45">
                  <c:v>0.35679967490456516</c:v>
                </c:pt>
                <c:pt idx="46">
                  <c:v>0.31651540336157724</c:v>
                </c:pt>
                <c:pt idx="47">
                  <c:v>0.2765414591270451</c:v>
                </c:pt>
                <c:pt idx="48">
                  <c:v>0.23768038922713827</c:v>
                </c:pt>
                <c:pt idx="49">
                  <c:v>0.20138768054210887</c:v>
                </c:pt>
                <c:pt idx="50">
                  <c:v>0.16707412680186698</c:v>
                </c:pt>
                <c:pt idx="51">
                  <c:v>0.13641057827491437</c:v>
                </c:pt>
                <c:pt idx="52">
                  <c:v>0.1084662810772696</c:v>
                </c:pt>
                <c:pt idx="53">
                  <c:v>0.08680144399692585</c:v>
                </c:pt>
                <c:pt idx="54">
                  <c:v>0.07113679588948918</c:v>
                </c:pt>
                <c:pt idx="55">
                  <c:v>0.06382365185728832</c:v>
                </c:pt>
                <c:pt idx="56">
                  <c:v>0.06400261962415296</c:v>
                </c:pt>
                <c:pt idx="57">
                  <c:v>0.06899602962659963</c:v>
                </c:pt>
                <c:pt idx="58">
                  <c:v>0.07614728090456326</c:v>
                </c:pt>
                <c:pt idx="59">
                  <c:v>0.08364352941808512</c:v>
                </c:pt>
                <c:pt idx="60">
                  <c:v>0.08997498853804918</c:v>
                </c:pt>
                <c:pt idx="61">
                  <c:v>0.09552936699600714</c:v>
                </c:pt>
                <c:pt idx="62">
                  <c:v>0.09902270824553899</c:v>
                </c:pt>
                <c:pt idx="63">
                  <c:v>0.10121827928241593</c:v>
                </c:pt>
                <c:pt idx="64">
                  <c:v>0.10190894367843271</c:v>
                </c:pt>
                <c:pt idx="65">
                  <c:v>0.10141949646501963</c:v>
                </c:pt>
                <c:pt idx="66">
                  <c:v>0.09931800790428581</c:v>
                </c:pt>
                <c:pt idx="67">
                  <c:v>0.09774736301003638</c:v>
                </c:pt>
                <c:pt idx="68">
                  <c:v>0.09678927794448884</c:v>
                </c:pt>
                <c:pt idx="69">
                  <c:v>0.09882476721016878</c:v>
                </c:pt>
                <c:pt idx="70">
                  <c:v>0.10530771756751911</c:v>
                </c:pt>
                <c:pt idx="71">
                  <c:v>0.11734735362682394</c:v>
                </c:pt>
              </c:numCache>
            </c:numRef>
          </c:val>
        </c:ser>
        <c:axId val="41962463"/>
        <c:axId val="42117848"/>
      </c:radarChart>
      <c:catAx>
        <c:axId val="41962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96246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'FL'!$X$5:$X$76</c:f>
              <c:numCache>
                <c:ptCount val="72"/>
                <c:pt idx="0">
                  <c:v>0.8440036018216901</c:v>
                </c:pt>
                <c:pt idx="1">
                  <c:v>0.8034000418157121</c:v>
                </c:pt>
                <c:pt idx="2">
                  <c:v>0.762588233569978</c:v>
                </c:pt>
                <c:pt idx="3">
                  <c:v>0.7202067709011885</c:v>
                </c:pt>
                <c:pt idx="4">
                  <c:v>0.6731494573065447</c:v>
                </c:pt>
                <c:pt idx="5">
                  <c:v>0.6221060859687698</c:v>
                </c:pt>
                <c:pt idx="6">
                  <c:v>0.5809546738406467</c:v>
                </c:pt>
                <c:pt idx="7">
                  <c:v>0.5399325377702423</c:v>
                </c:pt>
                <c:pt idx="8">
                  <c:v>0.4964406664900325</c:v>
                </c:pt>
                <c:pt idx="9">
                  <c:v>0.4559550708230013</c:v>
                </c:pt>
                <c:pt idx="10">
                  <c:v>0.4164699780391261</c:v>
                </c:pt>
                <c:pt idx="11">
                  <c:v>0.38001356542855597</c:v>
                </c:pt>
                <c:pt idx="12">
                  <c:v>0.34703054317259485</c:v>
                </c:pt>
                <c:pt idx="13">
                  <c:v>0.31835285574325417</c:v>
                </c:pt>
                <c:pt idx="14">
                  <c:v>0.28831085896434105</c:v>
                </c:pt>
                <c:pt idx="15">
                  <c:v>0.26193989554944136</c:v>
                </c:pt>
                <c:pt idx="16">
                  <c:v>0.24081068329544764</c:v>
                </c:pt>
                <c:pt idx="17">
                  <c:v>0.2235482888961235</c:v>
                </c:pt>
                <c:pt idx="18">
                  <c:v>0.21030955284597153</c:v>
                </c:pt>
                <c:pt idx="19">
                  <c:v>0.20159051762696947</c:v>
                </c:pt>
                <c:pt idx="20">
                  <c:v>0.19543257307232514</c:v>
                </c:pt>
                <c:pt idx="21">
                  <c:v>0.1891743933789494</c:v>
                </c:pt>
                <c:pt idx="22">
                  <c:v>0.18494336276506876</c:v>
                </c:pt>
                <c:pt idx="23">
                  <c:v>0.18223540235879906</c:v>
                </c:pt>
                <c:pt idx="24">
                  <c:v>0.17732086859646468</c:v>
                </c:pt>
                <c:pt idx="25">
                  <c:v>0.1724493453327749</c:v>
                </c:pt>
                <c:pt idx="26">
                  <c:v>0.16791993211417797</c:v>
                </c:pt>
                <c:pt idx="27">
                  <c:v>0.16322207701883548</c:v>
                </c:pt>
                <c:pt idx="28">
                  <c:v>0.16373987329936782</c:v>
                </c:pt>
                <c:pt idx="29">
                  <c:v>0.1661881870017829</c:v>
                </c:pt>
                <c:pt idx="30">
                  <c:v>0.17004495439711745</c:v>
                </c:pt>
                <c:pt idx="31">
                  <c:v>0.1803263947653239</c:v>
                </c:pt>
                <c:pt idx="32">
                  <c:v>0.19421125737448117</c:v>
                </c:pt>
                <c:pt idx="33">
                  <c:v>0.210620965854009</c:v>
                </c:pt>
                <c:pt idx="34">
                  <c:v>0.22440842103433292</c:v>
                </c:pt>
                <c:pt idx="35">
                  <c:v>0.2361245264777181</c:v>
                </c:pt>
                <c:pt idx="36">
                  <c:v>0.2419807954356882</c:v>
                </c:pt>
                <c:pt idx="37">
                  <c:v>0.24694762288274785</c:v>
                </c:pt>
                <c:pt idx="38">
                  <c:v>0.24371370388125815</c:v>
                </c:pt>
                <c:pt idx="39">
                  <c:v>0.24452144297900327</c:v>
                </c:pt>
                <c:pt idx="40">
                  <c:v>0.25177424365796947</c:v>
                </c:pt>
                <c:pt idx="41">
                  <c:v>0.27462893959792406</c:v>
                </c:pt>
                <c:pt idx="42">
                  <c:v>0.3158301234004837</c:v>
                </c:pt>
                <c:pt idx="43">
                  <c:v>0.37270300983774013</c:v>
                </c:pt>
                <c:pt idx="44">
                  <c:v>0.44092385926661265</c:v>
                </c:pt>
                <c:pt idx="45">
                  <c:v>0.5155773737845931</c:v>
                </c:pt>
                <c:pt idx="46">
                  <c:v>0.5862437828110053</c:v>
                </c:pt>
                <c:pt idx="47">
                  <c:v>0.6607098782830403</c:v>
                </c:pt>
                <c:pt idx="48">
                  <c:v>0.7302947019702049</c:v>
                </c:pt>
                <c:pt idx="49">
                  <c:v>0.7898161320746803</c:v>
                </c:pt>
                <c:pt idx="50">
                  <c:v>0.8499474005513087</c:v>
                </c:pt>
                <c:pt idx="51">
                  <c:v>0.8921285747870112</c:v>
                </c:pt>
                <c:pt idx="52">
                  <c:v>0.9304494853417455</c:v>
                </c:pt>
                <c:pt idx="53">
                  <c:v>0.9658672710354761</c:v>
                </c:pt>
                <c:pt idx="54">
                  <c:v>0.9792228745582361</c:v>
                </c:pt>
                <c:pt idx="55">
                  <c:v>0.9979270618243458</c:v>
                </c:pt>
                <c:pt idx="56">
                  <c:v>1</c:v>
                </c:pt>
                <c:pt idx="57">
                  <c:v>0.9974709355298812</c:v>
                </c:pt>
                <c:pt idx="58">
                  <c:v>0.9890254108735456</c:v>
                </c:pt>
                <c:pt idx="59">
                  <c:v>0.9835471856016623</c:v>
                </c:pt>
                <c:pt idx="60">
                  <c:v>0.9741001270727463</c:v>
                </c:pt>
                <c:pt idx="61">
                  <c:v>0.9644862708889277</c:v>
                </c:pt>
                <c:pt idx="62">
                  <c:v>0.9579883991923663</c:v>
                </c:pt>
                <c:pt idx="63">
                  <c:v>0.9458425555740588</c:v>
                </c:pt>
                <c:pt idx="64">
                  <c:v>0.9504980932841801</c:v>
                </c:pt>
                <c:pt idx="65">
                  <c:v>0.9476620734565493</c:v>
                </c:pt>
                <c:pt idx="66">
                  <c:v>0.9446237270881805</c:v>
                </c:pt>
                <c:pt idx="67">
                  <c:v>0.9395396225037044</c:v>
                </c:pt>
                <c:pt idx="68">
                  <c:v>0.9374346454155139</c:v>
                </c:pt>
                <c:pt idx="69">
                  <c:v>0.9174717485036211</c:v>
                </c:pt>
                <c:pt idx="70">
                  <c:v>0.9003863450137073</c:v>
                </c:pt>
                <c:pt idx="71">
                  <c:v>0.8713741056518419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'FR'!$X$5:$X$76</c:f>
              <c:numCache>
                <c:ptCount val="72"/>
                <c:pt idx="0">
                  <c:v>0.8504321107803647</c:v>
                </c:pt>
                <c:pt idx="1">
                  <c:v>0.8690359648578685</c:v>
                </c:pt>
                <c:pt idx="2">
                  <c:v>0.8855828550937297</c:v>
                </c:pt>
                <c:pt idx="3">
                  <c:v>0.8967017142236391</c:v>
                </c:pt>
                <c:pt idx="4">
                  <c:v>0.8994413510297199</c:v>
                </c:pt>
                <c:pt idx="5">
                  <c:v>0.8938235643219805</c:v>
                </c:pt>
                <c:pt idx="6">
                  <c:v>0.8980421066862129</c:v>
                </c:pt>
                <c:pt idx="7">
                  <c:v>0.8979332426481388</c:v>
                </c:pt>
                <c:pt idx="8">
                  <c:v>0.8933040438961319</c:v>
                </c:pt>
                <c:pt idx="9">
                  <c:v>0.8927921232441757</c:v>
                </c:pt>
                <c:pt idx="10">
                  <c:v>0.8926125733002827</c:v>
                </c:pt>
                <c:pt idx="11">
                  <c:v>0.8924691237431533</c:v>
                </c:pt>
                <c:pt idx="12">
                  <c:v>0.8936081067202266</c:v>
                </c:pt>
                <c:pt idx="13">
                  <c:v>0.9090314314084063</c:v>
                </c:pt>
                <c:pt idx="14">
                  <c:v>0.9057385446678999</c:v>
                </c:pt>
                <c:pt idx="15">
                  <c:v>0.9082026191057033</c:v>
                </c:pt>
                <c:pt idx="16">
                  <c:v>0.9051333146878953</c:v>
                </c:pt>
                <c:pt idx="17">
                  <c:v>0.8977998944340173</c:v>
                </c:pt>
                <c:pt idx="18">
                  <c:v>0.8822873449754509</c:v>
                </c:pt>
                <c:pt idx="19">
                  <c:v>0.8664052993927782</c:v>
                </c:pt>
                <c:pt idx="20">
                  <c:v>0.8423524628863639</c:v>
                </c:pt>
                <c:pt idx="21">
                  <c:v>0.8085453801600239</c:v>
                </c:pt>
                <c:pt idx="22">
                  <c:v>0.7694931356286651</c:v>
                </c:pt>
                <c:pt idx="23">
                  <c:v>0.7249293779420747</c:v>
                </c:pt>
                <c:pt idx="24">
                  <c:v>0.6711064301617475</c:v>
                </c:pt>
                <c:pt idx="25">
                  <c:v>0.6139921943306438</c:v>
                </c:pt>
                <c:pt idx="26">
                  <c:v>0.5545298769177562</c:v>
                </c:pt>
                <c:pt idx="27">
                  <c:v>0.49292398404857074</c:v>
                </c:pt>
                <c:pt idx="28">
                  <c:v>0.4396816592837604</c:v>
                </c:pt>
                <c:pt idx="29">
                  <c:v>0.38635772487929537</c:v>
                </c:pt>
                <c:pt idx="30">
                  <c:v>0.3364804219868398</c:v>
                </c:pt>
                <c:pt idx="31">
                  <c:v>0.30185234214637874</c:v>
                </c:pt>
                <c:pt idx="32">
                  <c:v>0.2765055163474076</c:v>
                </c:pt>
                <c:pt idx="33">
                  <c:v>0.26198673347201507</c:v>
                </c:pt>
                <c:pt idx="34">
                  <c:v>0.24667154273938066</c:v>
                </c:pt>
                <c:pt idx="35">
                  <c:v>0.23589690884601994</c:v>
                </c:pt>
                <c:pt idx="36">
                  <c:v>0.22296009974791167</c:v>
                </c:pt>
                <c:pt idx="37">
                  <c:v>0.21099360865521294</c:v>
                </c:pt>
                <c:pt idx="38">
                  <c:v>0.192809664973648</c:v>
                </c:pt>
                <c:pt idx="39">
                  <c:v>0.17761829628833942</c:v>
                </c:pt>
                <c:pt idx="40">
                  <c:v>0.16245470729499303</c:v>
                </c:pt>
                <c:pt idx="41">
                  <c:v>0.14895651398358697</c:v>
                </c:pt>
                <c:pt idx="42">
                  <c:v>0.13824075594389068</c:v>
                </c:pt>
                <c:pt idx="43">
                  <c:v>0.13104596402010846</c:v>
                </c:pt>
                <c:pt idx="44">
                  <c:v>0.12719960128743857</c:v>
                </c:pt>
                <c:pt idx="45">
                  <c:v>0.12767409849758035</c:v>
                </c:pt>
                <c:pt idx="46">
                  <c:v>0.1298284134822108</c:v>
                </c:pt>
                <c:pt idx="47">
                  <c:v>0.13713463344220556</c:v>
                </c:pt>
                <c:pt idx="48">
                  <c:v>0.14861084377427702</c:v>
                </c:pt>
                <c:pt idx="49">
                  <c:v>0.1625029502400193</c:v>
                </c:pt>
                <c:pt idx="50">
                  <c:v>0.1811667110087883</c:v>
                </c:pt>
                <c:pt idx="51">
                  <c:v>0.20180187635860558</c:v>
                </c:pt>
                <c:pt idx="52">
                  <c:v>0.2239336711786794</c:v>
                </c:pt>
                <c:pt idx="53">
                  <c:v>0.2503743010972731</c:v>
                </c:pt>
                <c:pt idx="54">
                  <c:v>0.27473797950005874</c:v>
                </c:pt>
                <c:pt idx="55">
                  <c:v>0.30368972618743345</c:v>
                </c:pt>
                <c:pt idx="56">
                  <c:v>0.3310522546390202</c:v>
                </c:pt>
                <c:pt idx="57">
                  <c:v>0.3594030017209477</c:v>
                </c:pt>
                <c:pt idx="58">
                  <c:v>0.388417733745394</c:v>
                </c:pt>
                <c:pt idx="59">
                  <c:v>0.4191917241059419</c:v>
                </c:pt>
                <c:pt idx="60">
                  <c:v>0.44935781591197343</c:v>
                </c:pt>
                <c:pt idx="61">
                  <c:v>0.4802072913586153</c:v>
                </c:pt>
                <c:pt idx="62">
                  <c:v>0.5118304269923944</c:v>
                </c:pt>
                <c:pt idx="63">
                  <c:v>0.5399910975784998</c:v>
                </c:pt>
                <c:pt idx="64">
                  <c:v>0.578555930913693</c:v>
                </c:pt>
                <c:pt idx="65">
                  <c:v>0.6121303320108211</c:v>
                </c:pt>
                <c:pt idx="66">
                  <c:v>0.6460145506024267</c:v>
                </c:pt>
                <c:pt idx="67">
                  <c:v>0.6812338976942035</c:v>
                </c:pt>
                <c:pt idx="68">
                  <c:v>0.7222066781945174</c:v>
                </c:pt>
                <c:pt idx="69">
                  <c:v>0.7520776800507518</c:v>
                </c:pt>
                <c:pt idx="70">
                  <c:v>0.7887000166603868</c:v>
                </c:pt>
                <c:pt idx="71">
                  <c:v>0.8165467413909422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RL!$X$5:$X$76</c:f>
              <c:numCache>
                <c:ptCount val="72"/>
                <c:pt idx="0">
                  <c:v>0.21104180856904006</c:v>
                </c:pt>
                <c:pt idx="1">
                  <c:v>0.1890350341114086</c:v>
                </c:pt>
                <c:pt idx="2">
                  <c:v>0.16549159816663211</c:v>
                </c:pt>
                <c:pt idx="3">
                  <c:v>0.14371218749897427</c:v>
                </c:pt>
                <c:pt idx="4">
                  <c:v>0.1228510152859005</c:v>
                </c:pt>
                <c:pt idx="5">
                  <c:v>0.10711004456340151</c:v>
                </c:pt>
                <c:pt idx="6">
                  <c:v>0.10118104255409875</c:v>
                </c:pt>
                <c:pt idx="7">
                  <c:v>0.10391564796650013</c:v>
                </c:pt>
                <c:pt idx="8">
                  <c:v>0.11211042527320457</c:v>
                </c:pt>
                <c:pt idx="9">
                  <c:v>0.12324021576660088</c:v>
                </c:pt>
                <c:pt idx="10">
                  <c:v>0.135486211783547</c:v>
                </c:pt>
                <c:pt idx="11">
                  <c:v>0.14577214689227053</c:v>
                </c:pt>
                <c:pt idx="12">
                  <c:v>0.15497466277518848</c:v>
                </c:pt>
                <c:pt idx="13">
                  <c:v>0.1641267803151838</c:v>
                </c:pt>
                <c:pt idx="14">
                  <c:v>0.16720830714399915</c:v>
                </c:pt>
                <c:pt idx="15">
                  <c:v>0.16926023908772686</c:v>
                </c:pt>
                <c:pt idx="16">
                  <c:v>0.17025254004761484</c:v>
                </c:pt>
                <c:pt idx="17">
                  <c:v>0.17126436158785166</c:v>
                </c:pt>
                <c:pt idx="18">
                  <c:v>0.17166408777109476</c:v>
                </c:pt>
                <c:pt idx="19">
                  <c:v>0.1754918692982024</c:v>
                </c:pt>
                <c:pt idx="20">
                  <c:v>0.18247580994289295</c:v>
                </c:pt>
                <c:pt idx="21">
                  <c:v>0.19346466247143157</c:v>
                </c:pt>
                <c:pt idx="22">
                  <c:v>0.2080204827970026</c:v>
                </c:pt>
                <c:pt idx="23">
                  <c:v>0.22877209537510593</c:v>
                </c:pt>
                <c:pt idx="24">
                  <c:v>0.2509012355613709</c:v>
                </c:pt>
                <c:pt idx="25">
                  <c:v>0.2780864000489438</c:v>
                </c:pt>
                <c:pt idx="26">
                  <c:v>0.30799991737833765</c:v>
                </c:pt>
                <c:pt idx="27">
                  <c:v>0.3375382543373003</c:v>
                </c:pt>
                <c:pt idx="28">
                  <c:v>0.3767486892229554</c:v>
                </c:pt>
                <c:pt idx="29">
                  <c:v>0.41404352753817364</c:v>
                </c:pt>
                <c:pt idx="30">
                  <c:v>0.44729922942299494</c:v>
                </c:pt>
                <c:pt idx="31">
                  <c:v>0.4838495594982616</c:v>
                </c:pt>
                <c:pt idx="32">
                  <c:v>0.5222748944827421</c:v>
                </c:pt>
                <c:pt idx="33">
                  <c:v>0.5627079487591351</c:v>
                </c:pt>
                <c:pt idx="34">
                  <c:v>0.5958547420724549</c:v>
                </c:pt>
                <c:pt idx="35">
                  <c:v>0.6284694190157966</c:v>
                </c:pt>
                <c:pt idx="36">
                  <c:v>0.6534240272423284</c:v>
                </c:pt>
                <c:pt idx="37">
                  <c:v>0.6835862208532956</c:v>
                </c:pt>
                <c:pt idx="38">
                  <c:v>0.6953333343406431</c:v>
                </c:pt>
                <c:pt idx="39">
                  <c:v>0.7107668267400921</c:v>
                </c:pt>
                <c:pt idx="40">
                  <c:v>0.7199338602899165</c:v>
                </c:pt>
                <c:pt idx="41">
                  <c:v>0.7288985730166119</c:v>
                </c:pt>
                <c:pt idx="42">
                  <c:v>0.7391728384906708</c:v>
                </c:pt>
                <c:pt idx="43">
                  <c:v>0.7498992167653343</c:v>
                </c:pt>
                <c:pt idx="44">
                  <c:v>0.7654588524741011</c:v>
                </c:pt>
                <c:pt idx="45">
                  <c:v>0.7784832990462145</c:v>
                </c:pt>
                <c:pt idx="46">
                  <c:v>0.7898938818572071</c:v>
                </c:pt>
                <c:pt idx="47">
                  <c:v>0.8090998115133691</c:v>
                </c:pt>
                <c:pt idx="48">
                  <c:v>0.8278641000144576</c:v>
                </c:pt>
                <c:pt idx="49">
                  <c:v>0.8397612874150331</c:v>
                </c:pt>
                <c:pt idx="50">
                  <c:v>0.8569573341875367</c:v>
                </c:pt>
                <c:pt idx="51">
                  <c:v>0.858339304691633</c:v>
                </c:pt>
                <c:pt idx="52">
                  <c:v>0.8613933209144199</c:v>
                </c:pt>
                <c:pt idx="53">
                  <c:v>0.8620192216399651</c:v>
                </c:pt>
                <c:pt idx="54">
                  <c:v>0.8429012541062211</c:v>
                </c:pt>
                <c:pt idx="55">
                  <c:v>0.8278190189607192</c:v>
                </c:pt>
                <c:pt idx="56">
                  <c:v>0.7980228926342312</c:v>
                </c:pt>
                <c:pt idx="57">
                  <c:v>0.7598091163382152</c:v>
                </c:pt>
                <c:pt idx="58">
                  <c:v>0.7147993517943559</c:v>
                </c:pt>
                <c:pt idx="59">
                  <c:v>0.6680584321865087</c:v>
                </c:pt>
                <c:pt idx="60">
                  <c:v>0.6139430678138277</c:v>
                </c:pt>
                <c:pt idx="61">
                  <c:v>0.555264105702187</c:v>
                </c:pt>
                <c:pt idx="62">
                  <c:v>0.49841998754923394</c:v>
                </c:pt>
                <c:pt idx="63">
                  <c:v>0.4399142194442737</c:v>
                </c:pt>
                <c:pt idx="64">
                  <c:v>0.391339197421897</c:v>
                </c:pt>
                <c:pt idx="65">
                  <c:v>0.34833077817542957</c:v>
                </c:pt>
                <c:pt idx="66">
                  <c:v>0.31485554777340513</c:v>
                </c:pt>
                <c:pt idx="67">
                  <c:v>0.2886683035792081</c:v>
                </c:pt>
                <c:pt idx="68">
                  <c:v>0.27285203675276615</c:v>
                </c:pt>
                <c:pt idx="69">
                  <c:v>0.25735837162163067</c:v>
                </c:pt>
                <c:pt idx="70">
                  <c:v>0.24424700667163904</c:v>
                </c:pt>
                <c:pt idx="71">
                  <c:v>0.22772205798900666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RR!$X$5:$X$76</c:f>
              <c:numCache>
                <c:ptCount val="72"/>
                <c:pt idx="0">
                  <c:v>0.2735850740881989</c:v>
                </c:pt>
                <c:pt idx="1">
                  <c:v>0.29667223267073184</c:v>
                </c:pt>
                <c:pt idx="2">
                  <c:v>0.3193799142844794</c:v>
                </c:pt>
                <c:pt idx="3">
                  <c:v>0.34469787018278936</c:v>
                </c:pt>
                <c:pt idx="4">
                  <c:v>0.37054960103080703</c:v>
                </c:pt>
                <c:pt idx="5">
                  <c:v>0.40112409475341365</c:v>
                </c:pt>
                <c:pt idx="6">
                  <c:v>0.4414703084870571</c:v>
                </c:pt>
                <c:pt idx="7">
                  <c:v>0.48797913180130786</c:v>
                </c:pt>
                <c:pt idx="8">
                  <c:v>0.5370138047031403</c:v>
                </c:pt>
                <c:pt idx="9">
                  <c:v>0.5898035062404037</c:v>
                </c:pt>
                <c:pt idx="10">
                  <c:v>0.6412475960322894</c:v>
                </c:pt>
                <c:pt idx="11">
                  <c:v>0.6922428042158493</c:v>
                </c:pt>
                <c:pt idx="12">
                  <c:v>0.7391277366451936</c:v>
                </c:pt>
                <c:pt idx="13">
                  <c:v>0.7955802621300704</c:v>
                </c:pt>
                <c:pt idx="14">
                  <c:v>0.8289781811607777</c:v>
                </c:pt>
                <c:pt idx="15">
                  <c:v>0.8600943603482774</c:v>
                </c:pt>
                <c:pt idx="16">
                  <c:v>0.8857988252785217</c:v>
                </c:pt>
                <c:pt idx="17">
                  <c:v>0.9050049403693499</c:v>
                </c:pt>
                <c:pt idx="18">
                  <c:v>0.9138256625812863</c:v>
                </c:pt>
                <c:pt idx="19">
                  <c:v>0.9224522616655475</c:v>
                </c:pt>
                <c:pt idx="20">
                  <c:v>0.9221594051392564</c:v>
                </c:pt>
                <c:pt idx="21">
                  <c:v>0.9133822129996543</c:v>
                </c:pt>
                <c:pt idx="22">
                  <c:v>0.9029012411179483</c:v>
                </c:pt>
                <c:pt idx="23">
                  <c:v>0.8886361980821611</c:v>
                </c:pt>
                <c:pt idx="24">
                  <c:v>0.8718223532542632</c:v>
                </c:pt>
                <c:pt idx="25">
                  <c:v>0.8545464020911753</c:v>
                </c:pt>
                <c:pt idx="26">
                  <c:v>0.8386058738335233</c:v>
                </c:pt>
                <c:pt idx="27">
                  <c:v>0.8231087150318686</c:v>
                </c:pt>
                <c:pt idx="28">
                  <c:v>0.8211779890973993</c:v>
                </c:pt>
                <c:pt idx="29">
                  <c:v>0.8135595548211759</c:v>
                </c:pt>
                <c:pt idx="30">
                  <c:v>0.7984958254842593</c:v>
                </c:pt>
                <c:pt idx="31">
                  <c:v>0.7897242062417044</c:v>
                </c:pt>
                <c:pt idx="32">
                  <c:v>0.7800531590638633</c:v>
                </c:pt>
                <c:pt idx="33">
                  <c:v>0.7725688617499813</c:v>
                </c:pt>
                <c:pt idx="34">
                  <c:v>0.7484393277248632</c:v>
                </c:pt>
                <c:pt idx="35">
                  <c:v>0.7265925657586854</c:v>
                </c:pt>
                <c:pt idx="36">
                  <c:v>0.6949425443801509</c:v>
                </c:pt>
                <c:pt idx="37">
                  <c:v>0.6680988896859922</c:v>
                </c:pt>
                <c:pt idx="38">
                  <c:v>0.624900540060829</c:v>
                </c:pt>
                <c:pt idx="39">
                  <c:v>0.5888556548620636</c:v>
                </c:pt>
                <c:pt idx="40">
                  <c:v>0.5495785197445854</c:v>
                </c:pt>
                <c:pt idx="41">
                  <c:v>0.5101379116918306</c:v>
                </c:pt>
                <c:pt idx="42">
                  <c:v>0.47234383353518583</c:v>
                </c:pt>
                <c:pt idx="43">
                  <c:v>0.4354997900752706</c:v>
                </c:pt>
                <c:pt idx="44">
                  <c:v>0.4016744891306395</c:v>
                </c:pt>
                <c:pt idx="45">
                  <c:v>0.3664589644283099</c:v>
                </c:pt>
                <c:pt idx="46">
                  <c:v>0.33036029861273875</c:v>
                </c:pt>
                <c:pt idx="47">
                  <c:v>0.2998854880178002</c:v>
                </c:pt>
                <c:pt idx="48">
                  <c:v>0.2709926425876409</c:v>
                </c:pt>
                <c:pt idx="49">
                  <c:v>0.2425276451745749</c:v>
                </c:pt>
                <c:pt idx="50">
                  <c:v>0.2182607031524825</c:v>
                </c:pt>
                <c:pt idx="51">
                  <c:v>0.19599042289409088</c:v>
                </c:pt>
                <c:pt idx="52">
                  <c:v>0.17492768552034144</c:v>
                </c:pt>
                <c:pt idx="53">
                  <c:v>0.15845480014118957</c:v>
                </c:pt>
                <c:pt idx="54">
                  <c:v>0.1421822557120483</c:v>
                </c:pt>
                <c:pt idx="55">
                  <c:v>0.13023571539739418</c:v>
                </c:pt>
                <c:pt idx="56">
                  <c:v>0.11762113070304966</c:v>
                </c:pt>
                <c:pt idx="57">
                  <c:v>0.10605198457978209</c:v>
                </c:pt>
                <c:pt idx="58">
                  <c:v>0.09483503307447456</c:v>
                </c:pt>
                <c:pt idx="59">
                  <c:v>0.08443269466890714</c:v>
                </c:pt>
                <c:pt idx="60">
                  <c:v>0.07393037345219415</c:v>
                </c:pt>
                <c:pt idx="61">
                  <c:v>0.06419782284595572</c:v>
                </c:pt>
                <c:pt idx="62">
                  <c:v>0.059594845746805965</c:v>
                </c:pt>
                <c:pt idx="63">
                  <c:v>0.06114720352158301</c:v>
                </c:pt>
                <c:pt idx="64">
                  <c:v>0.07263281060829893</c:v>
                </c:pt>
                <c:pt idx="65">
                  <c:v>0.0903625961781359</c:v>
                </c:pt>
                <c:pt idx="66">
                  <c:v>0.11289445204987204</c:v>
                </c:pt>
                <c:pt idx="67">
                  <c:v>0.13724864009189391</c:v>
                </c:pt>
                <c:pt idx="68">
                  <c:v>0.16593700605565675</c:v>
                </c:pt>
                <c:pt idx="69">
                  <c:v>0.19199642846796477</c:v>
                </c:pt>
                <c:pt idx="70">
                  <c:v>0.2205159969065616</c:v>
                </c:pt>
                <c:pt idx="71">
                  <c:v>0.2454437061066701</c:v>
                </c:pt>
              </c:numCache>
            </c:numRef>
          </c:val>
        </c:ser>
        <c:axId val="43516313"/>
        <c:axId val="56102498"/>
      </c:radarChart>
      <c:catAx>
        <c:axId val="435163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 val="autoZero"/>
        <c:auto val="1"/>
        <c:lblOffset val="100"/>
        <c:noMultiLvlLbl val="0"/>
      </c:catAx>
      <c:valAx>
        <c:axId val="56102498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51631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'FL'!$Y$5:$Y$76</c:f>
              <c:numCache>
                <c:ptCount val="72"/>
                <c:pt idx="0">
                  <c:v>0.9598338236519429</c:v>
                </c:pt>
                <c:pt idx="1">
                  <c:v>0.9470300287966011</c:v>
                </c:pt>
                <c:pt idx="2">
                  <c:v>0.9025253309873192</c:v>
                </c:pt>
                <c:pt idx="3">
                  <c:v>0.853519799301799</c:v>
                </c:pt>
                <c:pt idx="4">
                  <c:v>0.8073516738164238</c:v>
                </c:pt>
                <c:pt idx="5">
                  <c:v>0.7493575718913882</c:v>
                </c:pt>
                <c:pt idx="6">
                  <c:v>0.7117635603943354</c:v>
                </c:pt>
                <c:pt idx="7">
                  <c:v>0.6697846650556812</c:v>
                </c:pt>
                <c:pt idx="8">
                  <c:v>0.6303823574136042</c:v>
                </c:pt>
                <c:pt idx="9">
                  <c:v>0.5881053768109739</c:v>
                </c:pt>
                <c:pt idx="10">
                  <c:v>0.557285508592312</c:v>
                </c:pt>
                <c:pt idx="11">
                  <c:v>0.5211137109758127</c:v>
                </c:pt>
                <c:pt idx="12">
                  <c:v>0.4977031621080153</c:v>
                </c:pt>
                <c:pt idx="13">
                  <c:v>0.4736332138745055</c:v>
                </c:pt>
                <c:pt idx="14">
                  <c:v>0.45571539480280726</c:v>
                </c:pt>
                <c:pt idx="15">
                  <c:v>0.4391167970404645</c:v>
                </c:pt>
                <c:pt idx="16">
                  <c:v>0.43546629866729547</c:v>
                </c:pt>
                <c:pt idx="17">
                  <c:v>0.43725088785146426</c:v>
                </c:pt>
                <c:pt idx="18">
                  <c:v>0.4388790498127914</c:v>
                </c:pt>
                <c:pt idx="19">
                  <c:v>0.43700051622589586</c:v>
                </c:pt>
                <c:pt idx="20">
                  <c:v>0.44135494820706295</c:v>
                </c:pt>
                <c:pt idx="21">
                  <c:v>0.4318624557413</c:v>
                </c:pt>
                <c:pt idx="22">
                  <c:v>0.42770842000372666</c:v>
                </c:pt>
                <c:pt idx="23">
                  <c:v>0.41489848594820217</c:v>
                </c:pt>
                <c:pt idx="24">
                  <c:v>0.3967406952059063</c:v>
                </c:pt>
                <c:pt idx="25">
                  <c:v>0.3739093282312827</c:v>
                </c:pt>
                <c:pt idx="26">
                  <c:v>0.35372597309689774</c:v>
                </c:pt>
                <c:pt idx="27">
                  <c:v>0.3289309580706968</c:v>
                </c:pt>
                <c:pt idx="28">
                  <c:v>0.3087686507308172</c:v>
                </c:pt>
                <c:pt idx="29">
                  <c:v>0.29120377458161095</c:v>
                </c:pt>
                <c:pt idx="30">
                  <c:v>0.2787272307795839</c:v>
                </c:pt>
                <c:pt idx="31">
                  <c:v>0.27142250228234677</c:v>
                </c:pt>
                <c:pt idx="32">
                  <c:v>0.2781405121501689</c:v>
                </c:pt>
                <c:pt idx="33">
                  <c:v>0.3002528925754335</c:v>
                </c:pt>
                <c:pt idx="34">
                  <c:v>0.33464462204264595</c:v>
                </c:pt>
                <c:pt idx="35">
                  <c:v>0.37161347203059536</c:v>
                </c:pt>
                <c:pt idx="36">
                  <c:v>0.40770787494229765</c:v>
                </c:pt>
                <c:pt idx="37">
                  <c:v>0.44048238951228297</c:v>
                </c:pt>
                <c:pt idx="38">
                  <c:v>0.46086024885003507</c:v>
                </c:pt>
                <c:pt idx="39">
                  <c:v>0.4702947709520823</c:v>
                </c:pt>
                <c:pt idx="40">
                  <c:v>0.4693378180830944</c:v>
                </c:pt>
                <c:pt idx="41">
                  <c:v>0.469393260768065</c:v>
                </c:pt>
                <c:pt idx="42">
                  <c:v>0.4875573411559558</c:v>
                </c:pt>
                <c:pt idx="43">
                  <c:v>0.5234756682766233</c:v>
                </c:pt>
                <c:pt idx="44">
                  <c:v>0.5856222920032162</c:v>
                </c:pt>
                <c:pt idx="45">
                  <c:v>0.6589756998458128</c:v>
                </c:pt>
                <c:pt idx="46">
                  <c:v>0.730635046070218</c:v>
                </c:pt>
                <c:pt idx="47">
                  <c:v>0.8007866050797887</c:v>
                </c:pt>
                <c:pt idx="48">
                  <c:v>0.8577777957583336</c:v>
                </c:pt>
                <c:pt idx="49">
                  <c:v>0.8940481317631348</c:v>
                </c:pt>
                <c:pt idx="50">
                  <c:v>0.912037404522225</c:v>
                </c:pt>
                <c:pt idx="51">
                  <c:v>0.9014775173809074</c:v>
                </c:pt>
                <c:pt idx="52">
                  <c:v>0.8694256525989674</c:v>
                </c:pt>
                <c:pt idx="53">
                  <c:v>0.8340882438001406</c:v>
                </c:pt>
                <c:pt idx="54">
                  <c:v>0.7829784336141251</c:v>
                </c:pt>
                <c:pt idx="55">
                  <c:v>0.7336775834788528</c:v>
                </c:pt>
                <c:pt idx="56">
                  <c:v>0.696160775919095</c:v>
                </c:pt>
                <c:pt idx="57">
                  <c:v>0.66786510070993</c:v>
                </c:pt>
                <c:pt idx="58">
                  <c:v>0.6727102577097551</c:v>
                </c:pt>
                <c:pt idx="59">
                  <c:v>0.7040093871584895</c:v>
                </c:pt>
                <c:pt idx="60">
                  <c:v>0.7543760640227324</c:v>
                </c:pt>
                <c:pt idx="61">
                  <c:v>0.8061855321235398</c:v>
                </c:pt>
                <c:pt idx="62">
                  <c:v>0.8609321974067484</c:v>
                </c:pt>
                <c:pt idx="63">
                  <c:v>0.9134223838621081</c:v>
                </c:pt>
                <c:pt idx="64">
                  <c:v>0.9517729331046574</c:v>
                </c:pt>
                <c:pt idx="65">
                  <c:v>0.9848598889359296</c:v>
                </c:pt>
                <c:pt idx="66">
                  <c:v>0.9876649683956995</c:v>
                </c:pt>
                <c:pt idx="67">
                  <c:v>1</c:v>
                </c:pt>
                <c:pt idx="68">
                  <c:v>0.9998625451177358</c:v>
                </c:pt>
                <c:pt idx="69">
                  <c:v>0.9968109498163822</c:v>
                </c:pt>
                <c:pt idx="70">
                  <c:v>0.9961010548328492</c:v>
                </c:pt>
                <c:pt idx="71">
                  <c:v>0.9880563190312943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'FR'!$Y$5:$Y$76</c:f>
              <c:numCache>
                <c:ptCount val="72"/>
                <c:pt idx="0">
                  <c:v>0.9476737476166701</c:v>
                </c:pt>
                <c:pt idx="1">
                  <c:v>0.967521779428157</c:v>
                </c:pt>
                <c:pt idx="2">
                  <c:v>0.9601635165359275</c:v>
                </c:pt>
                <c:pt idx="3">
                  <c:v>0.9548351540581278</c:v>
                </c:pt>
                <c:pt idx="4">
                  <c:v>0.9606321116971694</c:v>
                </c:pt>
                <c:pt idx="5">
                  <c:v>0.9492703147930446</c:v>
                </c:pt>
                <c:pt idx="6">
                  <c:v>0.9463365194780451</c:v>
                </c:pt>
                <c:pt idx="7">
                  <c:v>0.9253896759230686</c:v>
                </c:pt>
                <c:pt idx="8">
                  <c:v>0.891158184373772</c:v>
                </c:pt>
                <c:pt idx="9">
                  <c:v>0.8440329475225388</c:v>
                </c:pt>
                <c:pt idx="10">
                  <c:v>0.7925562589166016</c:v>
                </c:pt>
                <c:pt idx="11">
                  <c:v>0.7265453038816487</c:v>
                </c:pt>
                <c:pt idx="12">
                  <c:v>0.670230133827502</c:v>
                </c:pt>
                <c:pt idx="13">
                  <c:v>0.6220110500251277</c:v>
                </c:pt>
                <c:pt idx="14">
                  <c:v>0.6053445684646995</c:v>
                </c:pt>
                <c:pt idx="15">
                  <c:v>0.6135578967020138</c:v>
                </c:pt>
                <c:pt idx="16">
                  <c:v>0.6548478409911868</c:v>
                </c:pt>
                <c:pt idx="17">
                  <c:v>0.7096067696276834</c:v>
                </c:pt>
                <c:pt idx="18">
                  <c:v>0.7649970316454154</c:v>
                </c:pt>
                <c:pt idx="19">
                  <c:v>0.8042692232637637</c:v>
                </c:pt>
                <c:pt idx="20">
                  <c:v>0.8465008528557193</c:v>
                </c:pt>
                <c:pt idx="21">
                  <c:v>0.8511824292321786</c:v>
                </c:pt>
                <c:pt idx="22">
                  <c:v>0.8522675440356106</c:v>
                </c:pt>
                <c:pt idx="23">
                  <c:v>0.8294056700554516</c:v>
                </c:pt>
                <c:pt idx="24">
                  <c:v>0.7838279578753243</c:v>
                </c:pt>
                <c:pt idx="25">
                  <c:v>0.723447216482264</c:v>
                </c:pt>
                <c:pt idx="26">
                  <c:v>0.660451605122348</c:v>
                </c:pt>
                <c:pt idx="27">
                  <c:v>0.5885717998805704</c:v>
                </c:pt>
                <c:pt idx="28">
                  <c:v>0.5322013232083721</c:v>
                </c:pt>
                <c:pt idx="29">
                  <c:v>0.49456701744858916</c:v>
                </c:pt>
                <c:pt idx="30">
                  <c:v>0.47878518101636286</c:v>
                </c:pt>
                <c:pt idx="31">
                  <c:v>0.47454789358677835</c:v>
                </c:pt>
                <c:pt idx="32">
                  <c:v>0.48028044018500643</c:v>
                </c:pt>
                <c:pt idx="33">
                  <c:v>0.4871414673979617</c:v>
                </c:pt>
                <c:pt idx="34">
                  <c:v>0.4880468342092455</c:v>
                </c:pt>
                <c:pt idx="35">
                  <c:v>0.47262832968182406</c:v>
                </c:pt>
                <c:pt idx="36">
                  <c:v>0.4454718853327863</c:v>
                </c:pt>
                <c:pt idx="37">
                  <c:v>0.41304498164374565</c:v>
                </c:pt>
                <c:pt idx="38">
                  <c:v>0.3774245100968388</c:v>
                </c:pt>
                <c:pt idx="39">
                  <c:v>0.35286777579078943</c:v>
                </c:pt>
                <c:pt idx="40">
                  <c:v>0.338027668548534</c:v>
                </c:pt>
                <c:pt idx="41">
                  <c:v>0.3384794058617964</c:v>
                </c:pt>
                <c:pt idx="42">
                  <c:v>0.3565378982176623</c:v>
                </c:pt>
                <c:pt idx="43">
                  <c:v>0.37917832171158894</c:v>
                </c:pt>
                <c:pt idx="44">
                  <c:v>0.4107672400627794</c:v>
                </c:pt>
                <c:pt idx="45">
                  <c:v>0.43732499515367196</c:v>
                </c:pt>
                <c:pt idx="46">
                  <c:v>0.462406787170982</c:v>
                </c:pt>
                <c:pt idx="47">
                  <c:v>0.48542182644884807</c:v>
                </c:pt>
                <c:pt idx="48">
                  <c:v>0.5051984971983383</c:v>
                </c:pt>
                <c:pt idx="49">
                  <c:v>0.515023089790437</c:v>
                </c:pt>
                <c:pt idx="50">
                  <c:v>0.5232793540264551</c:v>
                </c:pt>
                <c:pt idx="51">
                  <c:v>0.5232823662732253</c:v>
                </c:pt>
                <c:pt idx="52">
                  <c:v>0.5202648677356141</c:v>
                </c:pt>
                <c:pt idx="53">
                  <c:v>0.5195891815741669</c:v>
                </c:pt>
                <c:pt idx="54">
                  <c:v>0.5164060837232207</c:v>
                </c:pt>
                <c:pt idx="55">
                  <c:v>0.5148849527759927</c:v>
                </c:pt>
                <c:pt idx="56">
                  <c:v>0.5187925131217607</c:v>
                </c:pt>
                <c:pt idx="57">
                  <c:v>0.5191847769467025</c:v>
                </c:pt>
                <c:pt idx="58">
                  <c:v>0.5280060514635045</c:v>
                </c:pt>
                <c:pt idx="59">
                  <c:v>0.5413994995641429</c:v>
                </c:pt>
                <c:pt idx="60">
                  <c:v>0.5616591003679322</c:v>
                </c:pt>
                <c:pt idx="61">
                  <c:v>0.5877330322877424</c:v>
                </c:pt>
                <c:pt idx="62">
                  <c:v>0.61794446988773</c:v>
                </c:pt>
                <c:pt idx="63">
                  <c:v>0.652025078357424</c:v>
                </c:pt>
                <c:pt idx="64">
                  <c:v>0.6907758564795161</c:v>
                </c:pt>
                <c:pt idx="65">
                  <c:v>0.7339404942225565</c:v>
                </c:pt>
                <c:pt idx="66">
                  <c:v>0.7694961477343798</c:v>
                </c:pt>
                <c:pt idx="67">
                  <c:v>0.815047650805461</c:v>
                </c:pt>
                <c:pt idx="68">
                  <c:v>0.8548095195085452</c:v>
                </c:pt>
                <c:pt idx="69">
                  <c:v>0.88873963751339</c:v>
                </c:pt>
                <c:pt idx="70">
                  <c:v>0.9229656750883444</c:v>
                </c:pt>
                <c:pt idx="71">
                  <c:v>0.9450216323639061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RL!$Y$5:$Y$76</c:f>
              <c:numCache>
                <c:ptCount val="72"/>
                <c:pt idx="0">
                  <c:v>0.33992757807103907</c:v>
                </c:pt>
                <c:pt idx="1">
                  <c:v>0.31663622562113064</c:v>
                </c:pt>
                <c:pt idx="2">
                  <c:v>0.2898769612458134</c:v>
                </c:pt>
                <c:pt idx="3">
                  <c:v>0.27132642962786124</c:v>
                </c:pt>
                <c:pt idx="4">
                  <c:v>0.26327186502415806</c:v>
                </c:pt>
                <c:pt idx="5">
                  <c:v>0.2567423133200776</c:v>
                </c:pt>
                <c:pt idx="6">
                  <c:v>0.2586890822031776</c:v>
                </c:pt>
                <c:pt idx="7">
                  <c:v>0.2618109761885212</c:v>
                </c:pt>
                <c:pt idx="8">
                  <c:v>0.26991933793634665</c:v>
                </c:pt>
                <c:pt idx="9">
                  <c:v>0.28605487270026303</c:v>
                </c:pt>
                <c:pt idx="10">
                  <c:v>0.31377110704890715</c:v>
                </c:pt>
                <c:pt idx="11">
                  <c:v>0.3413739678083243</c:v>
                </c:pt>
                <c:pt idx="12">
                  <c:v>0.3726923685527635</c:v>
                </c:pt>
                <c:pt idx="13">
                  <c:v>0.3994029332104782</c:v>
                </c:pt>
                <c:pt idx="14">
                  <c:v>0.41908826479653477</c:v>
                </c:pt>
                <c:pt idx="15">
                  <c:v>0.4273710009614226</c:v>
                </c:pt>
                <c:pt idx="16">
                  <c:v>0.43209620298920187</c:v>
                </c:pt>
                <c:pt idx="17">
                  <c:v>0.4275765709195807</c:v>
                </c:pt>
                <c:pt idx="18">
                  <c:v>0.41246870199753394</c:v>
                </c:pt>
                <c:pt idx="19">
                  <c:v>0.3895381972065174</c:v>
                </c:pt>
                <c:pt idx="20">
                  <c:v>0.3740152841284562</c:v>
                </c:pt>
                <c:pt idx="21">
                  <c:v>0.35711759649213876</c:v>
                </c:pt>
                <c:pt idx="22">
                  <c:v>0.3573008505203799</c:v>
                </c:pt>
                <c:pt idx="23">
                  <c:v>0.3674423415599347</c:v>
                </c:pt>
                <c:pt idx="24">
                  <c:v>0.38560370669858923</c:v>
                </c:pt>
                <c:pt idx="25">
                  <c:v>0.4181812919352424</c:v>
                </c:pt>
                <c:pt idx="26">
                  <c:v>0.4536193270828797</c:v>
                </c:pt>
                <c:pt idx="27">
                  <c:v>0.4812762160227241</c:v>
                </c:pt>
                <c:pt idx="28">
                  <c:v>0.5132190282225975</c:v>
                </c:pt>
                <c:pt idx="29">
                  <c:v>0.5393931166549623</c:v>
                </c:pt>
                <c:pt idx="30">
                  <c:v>0.5680512240429704</c:v>
                </c:pt>
                <c:pt idx="31">
                  <c:v>0.593147699026003</c:v>
                </c:pt>
                <c:pt idx="32">
                  <c:v>0.618994585279653</c:v>
                </c:pt>
                <c:pt idx="33">
                  <c:v>0.6522937239886296</c:v>
                </c:pt>
                <c:pt idx="34">
                  <c:v>0.6882440253990433</c:v>
                </c:pt>
                <c:pt idx="35">
                  <c:v>0.7156019247235617</c:v>
                </c:pt>
                <c:pt idx="36">
                  <c:v>0.7388183951568326</c:v>
                </c:pt>
                <c:pt idx="37">
                  <c:v>0.7606972565894934</c:v>
                </c:pt>
                <c:pt idx="38">
                  <c:v>0.7823999247323742</c:v>
                </c:pt>
                <c:pt idx="39">
                  <c:v>0.7982818405881084</c:v>
                </c:pt>
                <c:pt idx="40">
                  <c:v>0.8091421031990641</c:v>
                </c:pt>
                <c:pt idx="41">
                  <c:v>0.8068479501771499</c:v>
                </c:pt>
                <c:pt idx="42">
                  <c:v>0.798960576060311</c:v>
                </c:pt>
                <c:pt idx="43">
                  <c:v>0.7688573138499784</c:v>
                </c:pt>
                <c:pt idx="44">
                  <c:v>0.7332345994324114</c:v>
                </c:pt>
                <c:pt idx="45">
                  <c:v>0.6844029928265485</c:v>
                </c:pt>
                <c:pt idx="46">
                  <c:v>0.6327530540442924</c:v>
                </c:pt>
                <c:pt idx="47">
                  <c:v>0.5970159032823245</c:v>
                </c:pt>
                <c:pt idx="48">
                  <c:v>0.5788570806468918</c:v>
                </c:pt>
                <c:pt idx="49">
                  <c:v>0.580378545816748</c:v>
                </c:pt>
                <c:pt idx="50">
                  <c:v>0.609596689723066</c:v>
                </c:pt>
                <c:pt idx="51">
                  <c:v>0.6473129567006812</c:v>
                </c:pt>
                <c:pt idx="52">
                  <c:v>0.6880197419431621</c:v>
                </c:pt>
                <c:pt idx="53">
                  <c:v>0.7380670206446874</c:v>
                </c:pt>
                <c:pt idx="54">
                  <c:v>0.769985948872513</c:v>
                </c:pt>
                <c:pt idx="55">
                  <c:v>0.7961856576256936</c:v>
                </c:pt>
                <c:pt idx="56">
                  <c:v>0.8097556743415213</c:v>
                </c:pt>
                <c:pt idx="57">
                  <c:v>0.7944360620845816</c:v>
                </c:pt>
                <c:pt idx="58">
                  <c:v>0.773741961298589</c:v>
                </c:pt>
                <c:pt idx="59">
                  <c:v>0.7375829177463303</c:v>
                </c:pt>
                <c:pt idx="60">
                  <c:v>0.687491764346411</c:v>
                </c:pt>
                <c:pt idx="61">
                  <c:v>0.6271514778503293</c:v>
                </c:pt>
                <c:pt idx="62">
                  <c:v>0.564874539120769</c:v>
                </c:pt>
                <c:pt idx="63">
                  <c:v>0.507665323998265</c:v>
                </c:pt>
                <c:pt idx="64">
                  <c:v>0.46429948291749257</c:v>
                </c:pt>
                <c:pt idx="65">
                  <c:v>0.4429523397045795</c:v>
                </c:pt>
                <c:pt idx="66">
                  <c:v>0.4332962695436207</c:v>
                </c:pt>
                <c:pt idx="67">
                  <c:v>0.4369738519212435</c:v>
                </c:pt>
                <c:pt idx="68">
                  <c:v>0.43609368723630537</c:v>
                </c:pt>
                <c:pt idx="69">
                  <c:v>0.4253610310386826</c:v>
                </c:pt>
                <c:pt idx="70">
                  <c:v>0.4070147986272986</c:v>
                </c:pt>
                <c:pt idx="71">
                  <c:v>0.37704149606983417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RR!$Y$5:$Y$76</c:f>
              <c:numCache>
                <c:ptCount val="72"/>
                <c:pt idx="0">
                  <c:v>0.472818052679813</c:v>
                </c:pt>
                <c:pt idx="1">
                  <c:v>0.5083094104832492</c:v>
                </c:pt>
                <c:pt idx="2">
                  <c:v>0.5227347839591711</c:v>
                </c:pt>
                <c:pt idx="3">
                  <c:v>0.5258852622094498</c:v>
                </c:pt>
                <c:pt idx="4">
                  <c:v>0.5265908396089026</c:v>
                </c:pt>
                <c:pt idx="5">
                  <c:v>0.5154274571788579</c:v>
                </c:pt>
                <c:pt idx="6">
                  <c:v>0.5215886111038145</c:v>
                </c:pt>
                <c:pt idx="7">
                  <c:v>0.5378861973095594</c:v>
                </c:pt>
                <c:pt idx="8">
                  <c:v>0.5765153166999187</c:v>
                </c:pt>
                <c:pt idx="9">
                  <c:v>0.6263366858750075</c:v>
                </c:pt>
                <c:pt idx="10">
                  <c:v>0.7003193077841019</c:v>
                </c:pt>
                <c:pt idx="11">
                  <c:v>0.7601475498512253</c:v>
                </c:pt>
                <c:pt idx="12">
                  <c:v>0.8224311479394303</c:v>
                </c:pt>
                <c:pt idx="13">
                  <c:v>0.8688553907303888</c:v>
                </c:pt>
                <c:pt idx="14">
                  <c:v>0.8954812565531891</c:v>
                </c:pt>
                <c:pt idx="15">
                  <c:v>0.8971810665995826</c:v>
                </c:pt>
                <c:pt idx="16">
                  <c:v>0.8915015446758352</c:v>
                </c:pt>
                <c:pt idx="17">
                  <c:v>0.869733903822578</c:v>
                </c:pt>
                <c:pt idx="18">
                  <c:v>0.8260684776051158</c:v>
                </c:pt>
                <c:pt idx="19">
                  <c:v>0.7641307027960249</c:v>
                </c:pt>
                <c:pt idx="20">
                  <c:v>0.7147074349530689</c:v>
                </c:pt>
                <c:pt idx="21">
                  <c:v>0.6555922334370047</c:v>
                </c:pt>
                <c:pt idx="22">
                  <c:v>0.6304742446307966</c:v>
                </c:pt>
                <c:pt idx="23">
                  <c:v>0.6269790796345328</c:v>
                </c:pt>
                <c:pt idx="24">
                  <c:v>0.649499468475675</c:v>
                </c:pt>
                <c:pt idx="25">
                  <c:v>0.6940875429084294</c:v>
                </c:pt>
                <c:pt idx="26">
                  <c:v>0.7573800303470568</c:v>
                </c:pt>
                <c:pt idx="27">
                  <c:v>0.8059016593785867</c:v>
                </c:pt>
                <c:pt idx="28">
                  <c:v>0.8546949737734443</c:v>
                </c:pt>
                <c:pt idx="29">
                  <c:v>0.8864849154810148</c:v>
                </c:pt>
                <c:pt idx="30">
                  <c:v>0.9036097326568782</c:v>
                </c:pt>
                <c:pt idx="31">
                  <c:v>0.8979726306766617</c:v>
                </c:pt>
                <c:pt idx="32">
                  <c:v>0.885428914169064</c:v>
                </c:pt>
                <c:pt idx="33">
                  <c:v>0.8723542876871341</c:v>
                </c:pt>
                <c:pt idx="34">
                  <c:v>0.8601790283447303</c:v>
                </c:pt>
                <c:pt idx="35">
                  <c:v>0.8374593775558962</c:v>
                </c:pt>
                <c:pt idx="36">
                  <c:v>0.8101907863633661</c:v>
                </c:pt>
                <c:pt idx="37">
                  <c:v>0.7794887471299837</c:v>
                </c:pt>
                <c:pt idx="38">
                  <c:v>0.7465454450217145</c:v>
                </c:pt>
                <c:pt idx="39">
                  <c:v>0.7123903042309404</c:v>
                </c:pt>
                <c:pt idx="40">
                  <c:v>0.6795828336485084</c:v>
                </c:pt>
                <c:pt idx="41">
                  <c:v>0.64354185792997</c:v>
                </c:pt>
                <c:pt idx="42">
                  <c:v>0.6135029424387207</c:v>
                </c:pt>
                <c:pt idx="43">
                  <c:v>0.5751522194157334</c:v>
                </c:pt>
                <c:pt idx="44">
                  <c:v>0.5376868311388934</c:v>
                </c:pt>
                <c:pt idx="45">
                  <c:v>0.4956653384038087</c:v>
                </c:pt>
                <c:pt idx="46">
                  <c:v>0.45235026596326333</c:v>
                </c:pt>
                <c:pt idx="47">
                  <c:v>0.4253966837836425</c:v>
                </c:pt>
                <c:pt idx="48">
                  <c:v>0.41353864461093204</c:v>
                </c:pt>
                <c:pt idx="49">
                  <c:v>0.4154708897037615</c:v>
                </c:pt>
                <c:pt idx="50">
                  <c:v>0.4394192717574375</c:v>
                </c:pt>
                <c:pt idx="51">
                  <c:v>0.4669284109230293</c:v>
                </c:pt>
                <c:pt idx="52">
                  <c:v>0.49556303037705657</c:v>
                </c:pt>
                <c:pt idx="53">
                  <c:v>0.5269953097309947</c:v>
                </c:pt>
                <c:pt idx="54">
                  <c:v>0.5436788017257014</c:v>
                </c:pt>
                <c:pt idx="55">
                  <c:v>0.5561089696491982</c:v>
                </c:pt>
                <c:pt idx="56">
                  <c:v>0.5548935798096299</c:v>
                </c:pt>
                <c:pt idx="57">
                  <c:v>0.5311449418490735</c:v>
                </c:pt>
                <c:pt idx="58">
                  <c:v>0.5053875627283706</c:v>
                </c:pt>
                <c:pt idx="59">
                  <c:v>0.47120734342870496</c:v>
                </c:pt>
                <c:pt idx="60">
                  <c:v>0.4284649491759901</c:v>
                </c:pt>
                <c:pt idx="61">
                  <c:v>0.38271311932244056</c:v>
                </c:pt>
                <c:pt idx="62">
                  <c:v>0.3420431520818114</c:v>
                </c:pt>
                <c:pt idx="63">
                  <c:v>0.31811675960433905</c:v>
                </c:pt>
                <c:pt idx="64">
                  <c:v>0.30848400454735425</c:v>
                </c:pt>
                <c:pt idx="65">
                  <c:v>0.3133475114785451</c:v>
                </c:pt>
                <c:pt idx="66">
                  <c:v>0.32016186415784753</c:v>
                </c:pt>
                <c:pt idx="67">
                  <c:v>0.3351018303584423</c:v>
                </c:pt>
                <c:pt idx="68">
                  <c:v>0.3536388340275183</c:v>
                </c:pt>
                <c:pt idx="69">
                  <c:v>0.37520347326749043</c:v>
                </c:pt>
                <c:pt idx="70">
                  <c:v>0.4075226014700582</c:v>
                </c:pt>
                <c:pt idx="71">
                  <c:v>0.4420583516977325</c:v>
                </c:pt>
              </c:numCache>
            </c:numRef>
          </c:val>
        </c:ser>
        <c:axId val="35160435"/>
        <c:axId val="48008460"/>
      </c:radarChart>
      <c:catAx>
        <c:axId val="351604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008460"/>
        <c:crosses val="autoZero"/>
        <c:auto val="1"/>
        <c:lblOffset val="100"/>
        <c:noMultiLvlLbl val="0"/>
      </c:catAx>
      <c:valAx>
        <c:axId val="48008460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6043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H2 - 31.5 Hz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H2 - 1000 Hz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H2 - 2000 Hz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H2 - 4000 Hz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H2 - 8000 Hz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</cdr:y>
    </cdr:from>
    <cdr:to>
      <cdr:x>0.63675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H2 - 16000 Hz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H2 - 63 Hz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H2 - 125 Hz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H2 - 250 Hz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Zoom H2 - 500 Hz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76"/>
  <sheetViews>
    <sheetView workbookViewId="0" topLeftCell="A1">
      <selection activeCell="B2" sqref="B2:M76"/>
    </sheetView>
  </sheetViews>
  <sheetFormatPr defaultColWidth="9.140625" defaultRowHeight="12.75"/>
  <sheetData>
    <row r="2" spans="2:16" ht="12.75">
      <c r="B2" t="s">
        <v>5</v>
      </c>
      <c r="O2" s="1" t="s">
        <v>4</v>
      </c>
      <c r="P2" s="1"/>
    </row>
    <row r="3" spans="2:3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 t="s">
        <v>2</v>
      </c>
      <c r="B4" t="s">
        <v>1</v>
      </c>
      <c r="O4" s="2" t="s">
        <v>3</v>
      </c>
      <c r="P4" s="2">
        <f>MAX(C5:C76)</f>
        <v>-33.376396</v>
      </c>
      <c r="Q4" s="2">
        <f aca="true" t="shared" si="1" ref="Q4:Z4">MAX(D5:D76)</f>
        <v>-4.239853</v>
      </c>
      <c r="R4" s="2">
        <f t="shared" si="1"/>
        <v>17.574013</v>
      </c>
      <c r="S4" s="2">
        <f t="shared" si="1"/>
        <v>27.251709</v>
      </c>
      <c r="T4" s="2">
        <f t="shared" si="1"/>
        <v>32.554787</v>
      </c>
      <c r="U4" s="2">
        <f t="shared" si="1"/>
        <v>35.315319</v>
      </c>
      <c r="V4" s="2">
        <f t="shared" si="1"/>
        <v>37.968174</v>
      </c>
      <c r="W4" s="2">
        <f t="shared" si="1"/>
        <v>40.795982</v>
      </c>
      <c r="X4" s="2">
        <f t="shared" si="1"/>
        <v>43.777267</v>
      </c>
      <c r="Y4" s="2">
        <f t="shared" si="1"/>
        <v>45.891567</v>
      </c>
      <c r="Z4" s="2">
        <f t="shared" si="1"/>
        <v>45.893101</v>
      </c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>
        <v>0</v>
      </c>
      <c r="B5">
        <v>0.17</v>
      </c>
      <c r="C5">
        <v>-35.602295</v>
      </c>
      <c r="D5">
        <v>-6.079255</v>
      </c>
      <c r="E5">
        <v>15.814544</v>
      </c>
      <c r="F5">
        <v>25.724373</v>
      </c>
      <c r="G5">
        <v>31.160229</v>
      </c>
      <c r="H5">
        <v>33.775322</v>
      </c>
      <c r="I5">
        <v>36.444996</v>
      </c>
      <c r="J5">
        <v>39.110271</v>
      </c>
      <c r="K5">
        <v>42.304153</v>
      </c>
      <c r="L5">
        <v>45.535488</v>
      </c>
      <c r="M5">
        <v>45.253223</v>
      </c>
      <c r="O5" s="1"/>
      <c r="P5" s="1">
        <f>10^((C5-P$4)/20)</f>
        <v>0.7739360025959209</v>
      </c>
      <c r="Q5" s="1">
        <f aca="true" t="shared" si="2" ref="Q5:Z5">10^((D5-Q$4)/20)</f>
        <v>0.8091516051594352</v>
      </c>
      <c r="R5" s="1">
        <f t="shared" si="2"/>
        <v>0.816632293532539</v>
      </c>
      <c r="S5" s="1">
        <f t="shared" si="2"/>
        <v>0.8387512878316515</v>
      </c>
      <c r="T5" s="1">
        <f t="shared" si="2"/>
        <v>0.8516714717040627</v>
      </c>
      <c r="U5" s="1">
        <f t="shared" si="2"/>
        <v>0.8375295713992985</v>
      </c>
      <c r="V5" s="1">
        <f t="shared" si="2"/>
        <v>0.839152900433947</v>
      </c>
      <c r="W5" s="1">
        <f t="shared" si="2"/>
        <v>0.8235964196898515</v>
      </c>
      <c r="X5" s="1">
        <f t="shared" si="2"/>
        <v>0.8440036018216901</v>
      </c>
      <c r="Y5" s="1">
        <f t="shared" si="2"/>
        <v>0.9598338236519429</v>
      </c>
      <c r="Z5" s="1">
        <f t="shared" si="2"/>
        <v>0.9289794349189113</v>
      </c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6" ht="12.75">
      <c r="A6" s="1">
        <f>A5+5</f>
        <v>5</v>
      </c>
      <c r="B6">
        <v>0.512</v>
      </c>
      <c r="C6">
        <v>-35.389679</v>
      </c>
      <c r="D6">
        <v>-6.474312</v>
      </c>
      <c r="E6">
        <v>15.432082</v>
      </c>
      <c r="F6">
        <v>25.341347</v>
      </c>
      <c r="G6">
        <v>30.768509</v>
      </c>
      <c r="H6">
        <v>33.390026</v>
      </c>
      <c r="I6">
        <v>36.077168</v>
      </c>
      <c r="J6">
        <v>38.752052</v>
      </c>
      <c r="K6">
        <v>41.875904</v>
      </c>
      <c r="L6">
        <v>45.418842</v>
      </c>
      <c r="M6">
        <v>44.808292</v>
      </c>
      <c r="O6" s="1"/>
      <c r="P6" s="1">
        <f aca="true" t="shared" si="3" ref="P6:P69">10^((C6-P$4)/20)</f>
        <v>0.7931144271785198</v>
      </c>
      <c r="Q6" s="1">
        <f aca="true" t="shared" si="4" ref="Q6:Q69">10^((D6-Q$4)/20)</f>
        <v>0.7731736594056015</v>
      </c>
      <c r="R6" s="1">
        <f aca="true" t="shared" si="5" ref="R6:R69">10^((E6-R$4)/20)</f>
        <v>0.7814540566369182</v>
      </c>
      <c r="S6" s="1">
        <f aca="true" t="shared" si="6" ref="S6:S69">10^((F6-S$4)/20)</f>
        <v>0.8025681117128053</v>
      </c>
      <c r="T6" s="1">
        <f aca="true" t="shared" si="7" ref="T6:T69">10^((G6-T$4)/20)</f>
        <v>0.8141156436232135</v>
      </c>
      <c r="U6" s="1">
        <f aca="true" t="shared" si="8" ref="U6:U69">10^((H6-U$4)/20)</f>
        <v>0.8011896863134728</v>
      </c>
      <c r="V6" s="1">
        <f aca="true" t="shared" si="9" ref="V6:V69">10^((I6-V$4)/20)</f>
        <v>0.8043585823217008</v>
      </c>
      <c r="W6" s="1">
        <f aca="true" t="shared" si="10" ref="W6:W69">10^((J6-W$4)/20)</f>
        <v>0.7903209600732201</v>
      </c>
      <c r="X6" s="1">
        <f aca="true" t="shared" si="11" ref="X6:X69">10^((K6-X$4)/20)</f>
        <v>0.8034000418157121</v>
      </c>
      <c r="Y6" s="1">
        <f aca="true" t="shared" si="12" ref="Y6:Y69">10^((L6-Y$4)/20)</f>
        <v>0.9470300287966011</v>
      </c>
      <c r="Z6" s="1">
        <f aca="true" t="shared" si="13" ref="Z6:Z69">10^((M6-Z$4)/20)</f>
        <v>0.8825911127388206</v>
      </c>
    </row>
    <row r="7" spans="1:26" ht="12.75">
      <c r="A7" s="1">
        <f aca="true" t="shared" si="14" ref="A7:A70">A6+5</f>
        <v>10</v>
      </c>
      <c r="B7">
        <v>0.853</v>
      </c>
      <c r="C7">
        <v>-35.105209</v>
      </c>
      <c r="D7">
        <v>-7.014229</v>
      </c>
      <c r="E7">
        <v>15.013137</v>
      </c>
      <c r="F7">
        <v>24.924667</v>
      </c>
      <c r="G7">
        <v>30.350525</v>
      </c>
      <c r="H7">
        <v>32.961109</v>
      </c>
      <c r="I7">
        <v>35.660793</v>
      </c>
      <c r="J7">
        <v>38.389378</v>
      </c>
      <c r="K7">
        <v>41.423069</v>
      </c>
      <c r="L7">
        <v>45.000755</v>
      </c>
      <c r="M7">
        <v>44.287598</v>
      </c>
      <c r="P7" s="1">
        <f t="shared" si="3"/>
        <v>0.8195196097874975</v>
      </c>
      <c r="Q7" s="1">
        <f t="shared" si="4"/>
        <v>0.7265762537899862</v>
      </c>
      <c r="R7" s="1">
        <f t="shared" si="5"/>
        <v>0.7446568690704622</v>
      </c>
      <c r="S7" s="1">
        <f t="shared" si="6"/>
        <v>0.7649761585016642</v>
      </c>
      <c r="T7" s="1">
        <f t="shared" si="7"/>
        <v>0.7758663204401778</v>
      </c>
      <c r="U7" s="1">
        <f t="shared" si="8"/>
        <v>0.7625871800161267</v>
      </c>
      <c r="V7" s="1">
        <f t="shared" si="9"/>
        <v>0.7667096863146861</v>
      </c>
      <c r="W7" s="1">
        <f t="shared" si="10"/>
        <v>0.7580010373864519</v>
      </c>
      <c r="X7" s="1">
        <f t="shared" si="11"/>
        <v>0.762588233569978</v>
      </c>
      <c r="Y7" s="1">
        <f t="shared" si="12"/>
        <v>0.9025253309873192</v>
      </c>
      <c r="Z7" s="1">
        <f t="shared" si="13"/>
        <v>0.8312369688321447</v>
      </c>
    </row>
    <row r="8" spans="1:26" ht="12.75">
      <c r="A8" s="1">
        <f t="shared" si="14"/>
        <v>15</v>
      </c>
      <c r="B8">
        <v>1.194</v>
      </c>
      <c r="C8">
        <v>-34.025848</v>
      </c>
      <c r="D8">
        <v>-7.281029</v>
      </c>
      <c r="E8">
        <v>14.535499</v>
      </c>
      <c r="F8">
        <v>24.448128</v>
      </c>
      <c r="G8">
        <v>29.867073</v>
      </c>
      <c r="H8">
        <v>32.491093</v>
      </c>
      <c r="I8">
        <v>35.224041</v>
      </c>
      <c r="J8">
        <v>37.963593</v>
      </c>
      <c r="K8">
        <v>40.926411</v>
      </c>
      <c r="L8">
        <v>44.515839</v>
      </c>
      <c r="M8">
        <v>43.879986</v>
      </c>
      <c r="P8" s="1">
        <f t="shared" si="3"/>
        <v>0.9279560337983394</v>
      </c>
      <c r="Q8" s="1">
        <f t="shared" si="4"/>
        <v>0.7045976656192804</v>
      </c>
      <c r="R8" s="1">
        <f t="shared" si="5"/>
        <v>0.7048136396312438</v>
      </c>
      <c r="S8" s="1">
        <f t="shared" si="6"/>
        <v>0.72413735272584</v>
      </c>
      <c r="T8" s="1">
        <f t="shared" si="7"/>
        <v>0.7338618307798811</v>
      </c>
      <c r="U8" s="1">
        <f t="shared" si="8"/>
        <v>0.722418235438919</v>
      </c>
      <c r="V8" s="1">
        <f t="shared" si="9"/>
        <v>0.7291104956305191</v>
      </c>
      <c r="W8" s="1">
        <f t="shared" si="10"/>
        <v>0.7217396256336206</v>
      </c>
      <c r="X8" s="1">
        <f t="shared" si="11"/>
        <v>0.7202067709011885</v>
      </c>
      <c r="Y8" s="1">
        <f t="shared" si="12"/>
        <v>0.853519799301799</v>
      </c>
      <c r="Z8" s="1">
        <f t="shared" si="13"/>
        <v>0.793129767519913</v>
      </c>
    </row>
    <row r="9" spans="1:26" ht="12.75">
      <c r="A9" s="1">
        <f t="shared" si="14"/>
        <v>20</v>
      </c>
      <c r="B9">
        <v>1.536</v>
      </c>
      <c r="C9">
        <v>-35.221725</v>
      </c>
      <c r="D9">
        <v>-7.91153</v>
      </c>
      <c r="E9">
        <v>14.023543</v>
      </c>
      <c r="F9">
        <v>23.92424</v>
      </c>
      <c r="G9">
        <v>29.339096</v>
      </c>
      <c r="H9">
        <v>31.909313</v>
      </c>
      <c r="I9">
        <v>34.688301</v>
      </c>
      <c r="J9">
        <v>37.431026</v>
      </c>
      <c r="K9">
        <v>40.339497</v>
      </c>
      <c r="L9">
        <v>44.032822</v>
      </c>
      <c r="M9">
        <v>43.058727</v>
      </c>
      <c r="P9" s="1">
        <f t="shared" si="3"/>
        <v>0.808599651834693</v>
      </c>
      <c r="Q9" s="1">
        <f t="shared" si="4"/>
        <v>0.6552637606920825</v>
      </c>
      <c r="R9" s="1">
        <f t="shared" si="5"/>
        <v>0.6644717168722396</v>
      </c>
      <c r="S9" s="1">
        <f t="shared" si="6"/>
        <v>0.6817522030217235</v>
      </c>
      <c r="T9" s="1">
        <f t="shared" si="7"/>
        <v>0.6905823112067666</v>
      </c>
      <c r="U9" s="1">
        <f t="shared" si="8"/>
        <v>0.675615648385237</v>
      </c>
      <c r="V9" s="1">
        <f t="shared" si="9"/>
        <v>0.6854982493340062</v>
      </c>
      <c r="W9" s="1">
        <f t="shared" si="10"/>
        <v>0.6788162027509338</v>
      </c>
      <c r="X9" s="1">
        <f t="shared" si="11"/>
        <v>0.6731494573065447</v>
      </c>
      <c r="Y9" s="1">
        <f t="shared" si="12"/>
        <v>0.8073516738164238</v>
      </c>
      <c r="Z9" s="1">
        <f t="shared" si="13"/>
        <v>0.7215747041890929</v>
      </c>
    </row>
    <row r="10" spans="1:26" ht="12.75">
      <c r="A10" s="1">
        <f t="shared" si="14"/>
        <v>25</v>
      </c>
      <c r="B10">
        <v>1.877</v>
      </c>
      <c r="C10">
        <v>-33.725166</v>
      </c>
      <c r="D10">
        <v>-8.37906</v>
      </c>
      <c r="E10">
        <v>13.455009</v>
      </c>
      <c r="F10">
        <v>23.344025</v>
      </c>
      <c r="G10">
        <v>28.747955</v>
      </c>
      <c r="H10">
        <v>31.308006</v>
      </c>
      <c r="I10">
        <v>34.093952</v>
      </c>
      <c r="J10">
        <v>36.890285</v>
      </c>
      <c r="K10">
        <v>39.654556</v>
      </c>
      <c r="L10">
        <v>43.385349</v>
      </c>
      <c r="M10">
        <v>42.404236</v>
      </c>
      <c r="P10" s="1">
        <f t="shared" si="3"/>
        <v>0.9606418442700645</v>
      </c>
      <c r="Q10" s="1">
        <f t="shared" si="4"/>
        <v>0.620925720607679</v>
      </c>
      <c r="R10" s="1">
        <f t="shared" si="5"/>
        <v>0.6223716476487318</v>
      </c>
      <c r="S10" s="1">
        <f t="shared" si="6"/>
        <v>0.6376990940421544</v>
      </c>
      <c r="T10" s="1">
        <f t="shared" si="7"/>
        <v>0.6451465809383443</v>
      </c>
      <c r="U10" s="1">
        <f t="shared" si="8"/>
        <v>0.6304263396711483</v>
      </c>
      <c r="V10" s="1">
        <f t="shared" si="9"/>
        <v>0.6401605394411234</v>
      </c>
      <c r="W10" s="1">
        <f t="shared" si="10"/>
        <v>0.6378449919405508</v>
      </c>
      <c r="X10" s="1">
        <f t="shared" si="11"/>
        <v>0.6221060859687698</v>
      </c>
      <c r="Y10" s="1">
        <f t="shared" si="12"/>
        <v>0.7493575718913882</v>
      </c>
      <c r="Z10" s="1">
        <f t="shared" si="13"/>
        <v>0.6692012600017522</v>
      </c>
    </row>
    <row r="11" spans="1:26" ht="12.75">
      <c r="A11" s="1">
        <f t="shared" si="14"/>
        <v>30</v>
      </c>
      <c r="B11">
        <v>2.218</v>
      </c>
      <c r="C11">
        <v>-33.376396</v>
      </c>
      <c r="D11">
        <v>-8.914529</v>
      </c>
      <c r="E11">
        <v>12.831229</v>
      </c>
      <c r="F11">
        <v>22.696953</v>
      </c>
      <c r="G11">
        <v>28.087646</v>
      </c>
      <c r="H11">
        <v>30.610268</v>
      </c>
      <c r="I11">
        <v>33.388996</v>
      </c>
      <c r="J11">
        <v>36.245682</v>
      </c>
      <c r="K11">
        <v>39.060112</v>
      </c>
      <c r="L11">
        <v>42.938282</v>
      </c>
      <c r="M11">
        <v>41.920338</v>
      </c>
      <c r="P11" s="1">
        <f t="shared" si="3"/>
        <v>1</v>
      </c>
      <c r="Q11" s="1">
        <f t="shared" si="4"/>
        <v>0.5838028354962055</v>
      </c>
      <c r="R11" s="1">
        <f t="shared" si="5"/>
        <v>0.5792430077909817</v>
      </c>
      <c r="S11" s="1">
        <f t="shared" si="6"/>
        <v>0.5919188901354031</v>
      </c>
      <c r="T11" s="1">
        <f t="shared" si="7"/>
        <v>0.59791982032497</v>
      </c>
      <c r="U11" s="1">
        <f t="shared" si="8"/>
        <v>0.5817648127541443</v>
      </c>
      <c r="V11" s="1">
        <f t="shared" si="9"/>
        <v>0.5902569372302467</v>
      </c>
      <c r="W11" s="1">
        <f t="shared" si="10"/>
        <v>0.5922226318778289</v>
      </c>
      <c r="X11" s="1">
        <f t="shared" si="11"/>
        <v>0.5809546738406467</v>
      </c>
      <c r="Y11" s="1">
        <f t="shared" si="12"/>
        <v>0.7117635603943354</v>
      </c>
      <c r="Z11" s="1">
        <f t="shared" si="13"/>
        <v>0.6329389904428013</v>
      </c>
    </row>
    <row r="12" spans="1:26" ht="12.75">
      <c r="A12" s="1">
        <f t="shared" si="14"/>
        <v>35</v>
      </c>
      <c r="B12">
        <v>2.559</v>
      </c>
      <c r="C12">
        <v>-34.613541</v>
      </c>
      <c r="D12">
        <v>-9.656632</v>
      </c>
      <c r="E12">
        <v>12.131988</v>
      </c>
      <c r="F12">
        <v>21.974487</v>
      </c>
      <c r="G12">
        <v>27.345573</v>
      </c>
      <c r="H12">
        <v>29.829742</v>
      </c>
      <c r="I12">
        <v>32.662785</v>
      </c>
      <c r="J12">
        <v>35.590355</v>
      </c>
      <c r="K12">
        <v>38.424057</v>
      </c>
      <c r="L12">
        <v>42.410271</v>
      </c>
      <c r="M12">
        <v>41.775455</v>
      </c>
      <c r="P12" s="1">
        <f t="shared" si="3"/>
        <v>0.8672468877824103</v>
      </c>
      <c r="Q12" s="1">
        <f t="shared" si="4"/>
        <v>0.5359953845448697</v>
      </c>
      <c r="R12" s="1">
        <f t="shared" si="5"/>
        <v>0.5344397473309356</v>
      </c>
      <c r="S12" s="1">
        <f t="shared" si="6"/>
        <v>0.5446768284709045</v>
      </c>
      <c r="T12" s="1">
        <f t="shared" si="7"/>
        <v>0.5489582294647863</v>
      </c>
      <c r="U12" s="1">
        <f t="shared" si="8"/>
        <v>0.5317667150626174</v>
      </c>
      <c r="V12" s="1">
        <f t="shared" si="9"/>
        <v>0.5429133863819284</v>
      </c>
      <c r="W12" s="1">
        <f t="shared" si="10"/>
        <v>0.5491849788132265</v>
      </c>
      <c r="X12" s="1">
        <f t="shared" si="11"/>
        <v>0.5399325377702423</v>
      </c>
      <c r="Y12" s="1">
        <f t="shared" si="12"/>
        <v>0.6697846650556812</v>
      </c>
      <c r="Z12" s="1">
        <f t="shared" si="13"/>
        <v>0.6224689602794792</v>
      </c>
    </row>
    <row r="13" spans="1:26" ht="12.75">
      <c r="A13" s="1">
        <f t="shared" si="14"/>
        <v>40</v>
      </c>
      <c r="B13">
        <v>2.901</v>
      </c>
      <c r="C13">
        <v>-34.480759</v>
      </c>
      <c r="D13">
        <v>-10.300912</v>
      </c>
      <c r="E13">
        <v>11.390891</v>
      </c>
      <c r="F13">
        <v>21.177589</v>
      </c>
      <c r="G13">
        <v>26.519821</v>
      </c>
      <c r="H13">
        <v>28.985374</v>
      </c>
      <c r="I13">
        <v>31.875301</v>
      </c>
      <c r="J13">
        <v>34.742336</v>
      </c>
      <c r="K13">
        <v>37.694614</v>
      </c>
      <c r="L13">
        <v>41.883648</v>
      </c>
      <c r="M13">
        <v>41.542522</v>
      </c>
      <c r="P13" s="1">
        <f t="shared" si="3"/>
        <v>0.880606425416248</v>
      </c>
      <c r="Q13" s="1">
        <f t="shared" si="4"/>
        <v>0.49767640363672094</v>
      </c>
      <c r="R13" s="1">
        <f t="shared" si="5"/>
        <v>0.49073145910729216</v>
      </c>
      <c r="S13" s="1">
        <f t="shared" si="6"/>
        <v>0.49692860841044656</v>
      </c>
      <c r="T13" s="1">
        <f t="shared" si="7"/>
        <v>0.4991737050882584</v>
      </c>
      <c r="U13" s="1">
        <f t="shared" si="8"/>
        <v>0.4825060353308482</v>
      </c>
      <c r="V13" s="1">
        <f t="shared" si="9"/>
        <v>0.49585688749592144</v>
      </c>
      <c r="W13" s="1">
        <f t="shared" si="10"/>
        <v>0.49810132843932675</v>
      </c>
      <c r="X13" s="1">
        <f t="shared" si="11"/>
        <v>0.4964406664900325</v>
      </c>
      <c r="Y13" s="1">
        <f t="shared" si="12"/>
        <v>0.6303823574136042</v>
      </c>
      <c r="Z13" s="1">
        <f t="shared" si="13"/>
        <v>0.6059978034649749</v>
      </c>
    </row>
    <row r="14" spans="1:26" ht="12.75">
      <c r="A14" s="1">
        <f t="shared" si="14"/>
        <v>45</v>
      </c>
      <c r="B14">
        <v>3.242</v>
      </c>
      <c r="C14">
        <v>-34.143387</v>
      </c>
      <c r="D14">
        <v>-11.076745</v>
      </c>
      <c r="E14">
        <v>10.585982</v>
      </c>
      <c r="F14">
        <v>20.291359</v>
      </c>
      <c r="G14">
        <v>25.581329</v>
      </c>
      <c r="H14">
        <v>27.981979</v>
      </c>
      <c r="I14">
        <v>30.932926</v>
      </c>
      <c r="J14">
        <v>33.869308</v>
      </c>
      <c r="K14">
        <v>36.955708</v>
      </c>
      <c r="L14">
        <v>41.28067</v>
      </c>
      <c r="M14">
        <v>41.540142</v>
      </c>
      <c r="P14" s="1">
        <f t="shared" si="3"/>
        <v>0.9154833496915757</v>
      </c>
      <c r="Q14" s="1">
        <f t="shared" si="4"/>
        <v>0.455150893892869</v>
      </c>
      <c r="R14" s="1">
        <f t="shared" si="5"/>
        <v>0.4472995384064628</v>
      </c>
      <c r="S14" s="1">
        <f t="shared" si="6"/>
        <v>0.44872730799464783</v>
      </c>
      <c r="T14" s="1">
        <f t="shared" si="7"/>
        <v>0.44805063792548877</v>
      </c>
      <c r="U14" s="1">
        <f t="shared" si="8"/>
        <v>0.4298659047738261</v>
      </c>
      <c r="V14" s="1">
        <f t="shared" si="9"/>
        <v>0.44487458921861756</v>
      </c>
      <c r="W14" s="1">
        <f t="shared" si="10"/>
        <v>0.45047044236377</v>
      </c>
      <c r="X14" s="1">
        <f t="shared" si="11"/>
        <v>0.4559550708230013</v>
      </c>
      <c r="Y14" s="1">
        <f t="shared" si="12"/>
        <v>0.5881053768109739</v>
      </c>
      <c r="Z14" s="1">
        <f t="shared" si="13"/>
        <v>0.6058317781925805</v>
      </c>
    </row>
    <row r="15" spans="1:26" ht="12.75">
      <c r="A15" s="1">
        <f t="shared" si="14"/>
        <v>50</v>
      </c>
      <c r="B15">
        <v>3.584</v>
      </c>
      <c r="C15">
        <v>-35.967163</v>
      </c>
      <c r="D15">
        <v>-11.803277</v>
      </c>
      <c r="E15">
        <v>9.648192</v>
      </c>
      <c r="F15">
        <v>19.296715</v>
      </c>
      <c r="G15">
        <v>24.520676</v>
      </c>
      <c r="H15">
        <v>26.879059</v>
      </c>
      <c r="I15">
        <v>29.864601</v>
      </c>
      <c r="J15">
        <v>32.895699</v>
      </c>
      <c r="K15">
        <v>36.168941</v>
      </c>
      <c r="L15">
        <v>40.813122</v>
      </c>
      <c r="M15">
        <v>41.236073</v>
      </c>
      <c r="P15" s="1">
        <f t="shared" si="3"/>
        <v>0.7420986644623873</v>
      </c>
      <c r="Q15" s="1">
        <f t="shared" si="4"/>
        <v>0.41862850815419717</v>
      </c>
      <c r="R15" s="1">
        <f t="shared" si="5"/>
        <v>0.401521633956241</v>
      </c>
      <c r="S15" s="1">
        <f t="shared" si="6"/>
        <v>0.4001753191743136</v>
      </c>
      <c r="T15" s="1">
        <f t="shared" si="7"/>
        <v>0.3965468003500305</v>
      </c>
      <c r="U15" s="1">
        <f t="shared" si="8"/>
        <v>0.3786055709036704</v>
      </c>
      <c r="V15" s="1">
        <f t="shared" si="9"/>
        <v>0.39338821923813866</v>
      </c>
      <c r="W15" s="1">
        <f t="shared" si="10"/>
        <v>0.40270391338231565</v>
      </c>
      <c r="X15" s="1">
        <f t="shared" si="11"/>
        <v>0.4164699780391261</v>
      </c>
      <c r="Y15" s="1">
        <f t="shared" si="12"/>
        <v>0.557285508592312</v>
      </c>
      <c r="Z15" s="1">
        <f t="shared" si="13"/>
        <v>0.5849902125799552</v>
      </c>
    </row>
    <row r="16" spans="1:26" ht="12.75">
      <c r="A16" s="1">
        <f t="shared" si="14"/>
        <v>55</v>
      </c>
      <c r="B16">
        <v>3.925</v>
      </c>
      <c r="C16">
        <v>-36.24614</v>
      </c>
      <c r="D16">
        <v>-12.749124</v>
      </c>
      <c r="E16">
        <v>8.646583</v>
      </c>
      <c r="F16">
        <v>18.188049</v>
      </c>
      <c r="G16">
        <v>23.329559</v>
      </c>
      <c r="H16">
        <v>25.634125</v>
      </c>
      <c r="I16">
        <v>28.691994</v>
      </c>
      <c r="J16">
        <v>31.679394</v>
      </c>
      <c r="K16">
        <v>35.373249</v>
      </c>
      <c r="L16">
        <v>40.230217</v>
      </c>
      <c r="M16">
        <v>40.548134</v>
      </c>
      <c r="P16" s="1">
        <f t="shared" si="3"/>
        <v>0.7186423386780758</v>
      </c>
      <c r="Q16" s="1">
        <f t="shared" si="4"/>
        <v>0.3754364632418244</v>
      </c>
      <c r="R16" s="1">
        <f t="shared" si="5"/>
        <v>0.3577902486767728</v>
      </c>
      <c r="S16" s="1">
        <f t="shared" si="6"/>
        <v>0.35222242272432464</v>
      </c>
      <c r="T16" s="1">
        <f t="shared" si="7"/>
        <v>0.34573122103779225</v>
      </c>
      <c r="U16" s="1">
        <f t="shared" si="8"/>
        <v>0.32805019481323283</v>
      </c>
      <c r="V16" s="1">
        <f t="shared" si="9"/>
        <v>0.3437090757691833</v>
      </c>
      <c r="W16" s="1">
        <f t="shared" si="10"/>
        <v>0.35008265984798265</v>
      </c>
      <c r="X16" s="1">
        <f t="shared" si="11"/>
        <v>0.38001356542855597</v>
      </c>
      <c r="Y16" s="1">
        <f t="shared" si="12"/>
        <v>0.5211137109758127</v>
      </c>
      <c r="Z16" s="1">
        <f t="shared" si="13"/>
        <v>0.5404451826029391</v>
      </c>
    </row>
    <row r="17" spans="1:26" ht="12.75">
      <c r="A17" s="1">
        <f t="shared" si="14"/>
        <v>60</v>
      </c>
      <c r="B17">
        <v>4.266</v>
      </c>
      <c r="C17">
        <v>-35.929398</v>
      </c>
      <c r="D17">
        <v>-13.581071</v>
      </c>
      <c r="E17">
        <v>7.520462</v>
      </c>
      <c r="F17">
        <v>16.919167</v>
      </c>
      <c r="G17">
        <v>21.97361</v>
      </c>
      <c r="H17">
        <v>24.153931</v>
      </c>
      <c r="I17">
        <v>27.271385</v>
      </c>
      <c r="J17">
        <v>30.462479</v>
      </c>
      <c r="K17">
        <v>34.584621</v>
      </c>
      <c r="L17">
        <v>39.830975</v>
      </c>
      <c r="M17">
        <v>39.591022</v>
      </c>
      <c r="P17" s="1">
        <f t="shared" si="3"/>
        <v>0.7453322272565491</v>
      </c>
      <c r="Q17" s="1">
        <f t="shared" si="4"/>
        <v>0.3411450703704657</v>
      </c>
      <c r="R17" s="1">
        <f t="shared" si="5"/>
        <v>0.3142841288685992</v>
      </c>
      <c r="S17" s="1">
        <f t="shared" si="6"/>
        <v>0.3043497154162836</v>
      </c>
      <c r="T17" s="1">
        <f t="shared" si="7"/>
        <v>0.29576116619202025</v>
      </c>
      <c r="U17" s="1">
        <f t="shared" si="8"/>
        <v>0.276649952510787</v>
      </c>
      <c r="V17" s="1">
        <f t="shared" si="9"/>
        <v>0.29185057279039267</v>
      </c>
      <c r="W17" s="1">
        <f t="shared" si="10"/>
        <v>0.3043160442657836</v>
      </c>
      <c r="X17" s="1">
        <f t="shared" si="11"/>
        <v>0.34703054317259485</v>
      </c>
      <c r="Y17" s="1">
        <f t="shared" si="12"/>
        <v>0.4977031621080153</v>
      </c>
      <c r="Z17" s="1">
        <f t="shared" si="13"/>
        <v>0.4840564929946554</v>
      </c>
    </row>
    <row r="18" spans="1:26" ht="12.75">
      <c r="A18" s="1">
        <f t="shared" si="14"/>
        <v>65</v>
      </c>
      <c r="B18">
        <v>4.607</v>
      </c>
      <c r="C18">
        <v>-36.87117</v>
      </c>
      <c r="D18">
        <v>-14.589875</v>
      </c>
      <c r="E18">
        <v>6.270065</v>
      </c>
      <c r="F18">
        <v>15.477675</v>
      </c>
      <c r="G18">
        <v>20.356453</v>
      </c>
      <c r="H18">
        <v>22.447685</v>
      </c>
      <c r="I18">
        <v>25.654549</v>
      </c>
      <c r="J18">
        <v>28.901337</v>
      </c>
      <c r="K18">
        <v>33.835442</v>
      </c>
      <c r="L18">
        <v>39.40041</v>
      </c>
      <c r="M18">
        <v>38.821823</v>
      </c>
      <c r="P18" s="1">
        <f t="shared" si="3"/>
        <v>0.6687461580307583</v>
      </c>
      <c r="Q18" s="1">
        <f t="shared" si="4"/>
        <v>0.3037378398731917</v>
      </c>
      <c r="R18" s="1">
        <f t="shared" si="5"/>
        <v>0.2721464039052167</v>
      </c>
      <c r="S18" s="1">
        <f t="shared" si="6"/>
        <v>0.2578091339737329</v>
      </c>
      <c r="T18" s="1">
        <f t="shared" si="7"/>
        <v>0.2455179787115283</v>
      </c>
      <c r="U18" s="1">
        <f t="shared" si="8"/>
        <v>0.22730987335326355</v>
      </c>
      <c r="V18" s="1">
        <f t="shared" si="9"/>
        <v>0.24228066108210022</v>
      </c>
      <c r="W18" s="1">
        <f t="shared" si="10"/>
        <v>0.25425397418246753</v>
      </c>
      <c r="X18" s="1">
        <f t="shared" si="11"/>
        <v>0.31835285574325417</v>
      </c>
      <c r="Y18" s="1">
        <f t="shared" si="12"/>
        <v>0.4736332138745055</v>
      </c>
      <c r="Z18" s="1">
        <f t="shared" si="13"/>
        <v>0.4430330239464836</v>
      </c>
    </row>
    <row r="19" spans="1:26" ht="12.75">
      <c r="A19" s="1">
        <f t="shared" si="14"/>
        <v>70</v>
      </c>
      <c r="B19">
        <v>4.949</v>
      </c>
      <c r="C19">
        <v>-38.401566</v>
      </c>
      <c r="D19">
        <v>-15.776406</v>
      </c>
      <c r="E19">
        <v>4.913345</v>
      </c>
      <c r="F19">
        <v>13.810958</v>
      </c>
      <c r="G19">
        <v>18.447876</v>
      </c>
      <c r="H19">
        <v>20.32399</v>
      </c>
      <c r="I19">
        <v>23.721748</v>
      </c>
      <c r="J19">
        <v>27.240417</v>
      </c>
      <c r="K19">
        <v>32.974487</v>
      </c>
      <c r="L19">
        <v>39.065441</v>
      </c>
      <c r="M19">
        <v>38.359623</v>
      </c>
      <c r="P19" s="1">
        <f t="shared" si="3"/>
        <v>0.5607141294056103</v>
      </c>
      <c r="Q19" s="1">
        <f t="shared" si="4"/>
        <v>0.2649551405903156</v>
      </c>
      <c r="R19" s="1">
        <f t="shared" si="5"/>
        <v>0.23279122195669621</v>
      </c>
      <c r="S19" s="1">
        <f t="shared" si="6"/>
        <v>0.21279550506294573</v>
      </c>
      <c r="T19" s="1">
        <f t="shared" si="7"/>
        <v>0.19708539858127488</v>
      </c>
      <c r="U19" s="1">
        <f t="shared" si="8"/>
        <v>0.17800555274526977</v>
      </c>
      <c r="V19" s="1">
        <f t="shared" si="9"/>
        <v>0.19394505012829033</v>
      </c>
      <c r="W19" s="1">
        <f t="shared" si="10"/>
        <v>0.21000118722976205</v>
      </c>
      <c r="X19" s="1">
        <f t="shared" si="11"/>
        <v>0.28831085896434105</v>
      </c>
      <c r="Y19" s="1">
        <f t="shared" si="12"/>
        <v>0.45571539480280726</v>
      </c>
      <c r="Z19" s="1">
        <f t="shared" si="13"/>
        <v>0.42007428803993463</v>
      </c>
    </row>
    <row r="20" spans="1:26" ht="12.75">
      <c r="A20" s="1">
        <f t="shared" si="14"/>
        <v>75</v>
      </c>
      <c r="B20">
        <v>5.29</v>
      </c>
      <c r="C20">
        <v>-38.250778</v>
      </c>
      <c r="D20">
        <v>-16.714157</v>
      </c>
      <c r="E20">
        <v>3.326354</v>
      </c>
      <c r="F20">
        <v>11.833014</v>
      </c>
      <c r="G20">
        <v>16.116684</v>
      </c>
      <c r="H20">
        <v>17.668388</v>
      </c>
      <c r="I20">
        <v>21.320808</v>
      </c>
      <c r="J20">
        <v>25.245705</v>
      </c>
      <c r="K20">
        <v>32.1413</v>
      </c>
      <c r="L20">
        <v>38.743168</v>
      </c>
      <c r="M20">
        <v>38.204475</v>
      </c>
      <c r="P20" s="1">
        <f t="shared" si="3"/>
        <v>0.5705331716268998</v>
      </c>
      <c r="Q20" s="1">
        <f t="shared" si="4"/>
        <v>0.23783994731808786</v>
      </c>
      <c r="R20" s="1">
        <f t="shared" si="5"/>
        <v>0.1939175207346991</v>
      </c>
      <c r="S20" s="1">
        <f t="shared" si="6"/>
        <v>0.16945923831133247</v>
      </c>
      <c r="T20" s="1">
        <f t="shared" si="7"/>
        <v>0.15069361453995728</v>
      </c>
      <c r="U20" s="1">
        <f t="shared" si="8"/>
        <v>0.13111532325090652</v>
      </c>
      <c r="V20" s="1">
        <f t="shared" si="9"/>
        <v>0.14710644487372207</v>
      </c>
      <c r="W20" s="1">
        <f t="shared" si="10"/>
        <v>0.16691145769572277</v>
      </c>
      <c r="X20" s="1">
        <f t="shared" si="11"/>
        <v>0.26193989554944136</v>
      </c>
      <c r="Y20" s="1">
        <f t="shared" si="12"/>
        <v>0.4391167970404645</v>
      </c>
      <c r="Z20" s="1">
        <f t="shared" si="13"/>
        <v>0.4126375060892748</v>
      </c>
    </row>
    <row r="21" spans="1:26" ht="12.75">
      <c r="A21" s="1">
        <f t="shared" si="14"/>
        <v>80</v>
      </c>
      <c r="B21">
        <v>5.631</v>
      </c>
      <c r="C21">
        <v>-35.723572</v>
      </c>
      <c r="D21">
        <v>-17.982964</v>
      </c>
      <c r="E21">
        <v>1.506088</v>
      </c>
      <c r="F21">
        <v>9.469962</v>
      </c>
      <c r="G21">
        <v>13.099906</v>
      </c>
      <c r="H21">
        <v>14.048293</v>
      </c>
      <c r="I21">
        <v>18.311775</v>
      </c>
      <c r="J21">
        <v>22.914108</v>
      </c>
      <c r="K21">
        <v>31.410782</v>
      </c>
      <c r="L21">
        <v>38.670658</v>
      </c>
      <c r="M21">
        <v>38.310757</v>
      </c>
      <c r="P21" s="1">
        <f t="shared" si="3"/>
        <v>0.7632049878613525</v>
      </c>
      <c r="Q21" s="1">
        <f t="shared" si="4"/>
        <v>0.20551543754412663</v>
      </c>
      <c r="R21" s="1">
        <f t="shared" si="5"/>
        <v>0.15725474184841973</v>
      </c>
      <c r="S21" s="1">
        <f t="shared" si="6"/>
        <v>0.12909595957533745</v>
      </c>
      <c r="T21" s="1">
        <f t="shared" si="7"/>
        <v>0.10647703521925014</v>
      </c>
      <c r="U21" s="1">
        <f t="shared" si="8"/>
        <v>0.08642685307372726</v>
      </c>
      <c r="V21" s="1">
        <f t="shared" si="9"/>
        <v>0.10403513857767092</v>
      </c>
      <c r="W21" s="1">
        <f t="shared" si="10"/>
        <v>0.12761634440068984</v>
      </c>
      <c r="X21" s="1">
        <f t="shared" si="11"/>
        <v>0.24081068329544764</v>
      </c>
      <c r="Y21" s="1">
        <f t="shared" si="12"/>
        <v>0.43546629866729547</v>
      </c>
      <c r="Z21" s="1">
        <f t="shared" si="13"/>
        <v>0.41771762491480474</v>
      </c>
    </row>
    <row r="22" spans="1:26" ht="12.75">
      <c r="A22" s="1">
        <f t="shared" si="14"/>
        <v>85</v>
      </c>
      <c r="B22">
        <v>5.973</v>
      </c>
      <c r="C22">
        <v>-40.816696</v>
      </c>
      <c r="D22">
        <v>-19.230606</v>
      </c>
      <c r="E22">
        <v>-0.534768</v>
      </c>
      <c r="F22">
        <v>6.467285</v>
      </c>
      <c r="G22">
        <v>9.087966</v>
      </c>
      <c r="H22">
        <v>8.434371</v>
      </c>
      <c r="I22">
        <v>14.306838</v>
      </c>
      <c r="J22">
        <v>20.627754</v>
      </c>
      <c r="K22">
        <v>30.764694</v>
      </c>
      <c r="L22">
        <v>38.706181</v>
      </c>
      <c r="M22">
        <v>38.404079</v>
      </c>
      <c r="P22" s="1">
        <f t="shared" si="3"/>
        <v>0.4246048983594079</v>
      </c>
      <c r="Q22" s="1">
        <f t="shared" si="4"/>
        <v>0.1780173574771256</v>
      </c>
      <c r="R22" s="1">
        <f t="shared" si="5"/>
        <v>0.12432571054882627</v>
      </c>
      <c r="S22" s="1">
        <f t="shared" si="6"/>
        <v>0.09136477730559366</v>
      </c>
      <c r="T22" s="1">
        <f t="shared" si="7"/>
        <v>0.06709017890775676</v>
      </c>
      <c r="U22" s="1">
        <f t="shared" si="8"/>
        <v>0.04528481522117563</v>
      </c>
      <c r="V22" s="1">
        <f t="shared" si="9"/>
        <v>0.06560443505995188</v>
      </c>
      <c r="W22" s="1">
        <f t="shared" si="10"/>
        <v>0.09808183897300381</v>
      </c>
      <c r="X22" s="1">
        <f t="shared" si="11"/>
        <v>0.2235482888961235</v>
      </c>
      <c r="Y22" s="1">
        <f t="shared" si="12"/>
        <v>0.43725088785146426</v>
      </c>
      <c r="Z22" s="1">
        <f t="shared" si="13"/>
        <v>0.422229817936866</v>
      </c>
    </row>
    <row r="23" spans="1:26" ht="12.75">
      <c r="A23" s="1">
        <f t="shared" si="14"/>
        <v>90</v>
      </c>
      <c r="B23">
        <v>6.314</v>
      </c>
      <c r="C23">
        <v>-40.297653</v>
      </c>
      <c r="D23">
        <v>-20.797188</v>
      </c>
      <c r="E23">
        <v>-3.024979</v>
      </c>
      <c r="F23">
        <v>2.938873</v>
      </c>
      <c r="G23">
        <v>3.991416</v>
      </c>
      <c r="H23">
        <v>0.871391</v>
      </c>
      <c r="I23">
        <v>10.534499</v>
      </c>
      <c r="J23">
        <v>18.88781</v>
      </c>
      <c r="K23">
        <v>30.234447</v>
      </c>
      <c r="L23">
        <v>38.738464</v>
      </c>
      <c r="M23">
        <v>38.123138</v>
      </c>
      <c r="P23" s="1">
        <f t="shared" si="3"/>
        <v>0.45075146820768264</v>
      </c>
      <c r="Q23" s="1">
        <f t="shared" si="4"/>
        <v>0.1486391626212574</v>
      </c>
      <c r="R23" s="1">
        <f t="shared" si="5"/>
        <v>0.09333626115126396</v>
      </c>
      <c r="S23" s="1">
        <f t="shared" si="6"/>
        <v>0.06086367894073692</v>
      </c>
      <c r="T23" s="1">
        <f t="shared" si="7"/>
        <v>0.0373105327247939</v>
      </c>
      <c r="U23" s="1">
        <f t="shared" si="8"/>
        <v>0.018958483721498977</v>
      </c>
      <c r="V23" s="1">
        <f t="shared" si="9"/>
        <v>0.04249288813509177</v>
      </c>
      <c r="W23" s="1">
        <f t="shared" si="10"/>
        <v>0.08027704911850422</v>
      </c>
      <c r="X23" s="1">
        <f t="shared" si="11"/>
        <v>0.21030955284597153</v>
      </c>
      <c r="Y23" s="1">
        <f t="shared" si="12"/>
        <v>0.4388790498127914</v>
      </c>
      <c r="Z23" s="1">
        <f t="shared" si="13"/>
        <v>0.4087914934702288</v>
      </c>
    </row>
    <row r="24" spans="1:26" ht="12.75">
      <c r="A24" s="1">
        <f t="shared" si="14"/>
        <v>95</v>
      </c>
      <c r="B24">
        <v>6.656</v>
      </c>
      <c r="C24">
        <v>-38.527344</v>
      </c>
      <c r="D24">
        <v>-21.095352</v>
      </c>
      <c r="E24">
        <v>-6.113503</v>
      </c>
      <c r="F24">
        <v>0.365867</v>
      </c>
      <c r="G24">
        <v>4.520858</v>
      </c>
      <c r="H24">
        <v>7.561912</v>
      </c>
      <c r="I24">
        <v>12.085219</v>
      </c>
      <c r="J24">
        <v>19.027115</v>
      </c>
      <c r="K24">
        <v>29.866669</v>
      </c>
      <c r="L24">
        <v>38.701206</v>
      </c>
      <c r="M24">
        <v>37.431</v>
      </c>
      <c r="P24" s="1">
        <f t="shared" si="3"/>
        <v>0.5526530866947102</v>
      </c>
      <c r="Q24" s="1">
        <f t="shared" si="4"/>
        <v>0.1436233492116598</v>
      </c>
      <c r="R24" s="1">
        <f t="shared" si="5"/>
        <v>0.06540699548852835</v>
      </c>
      <c r="S24" s="1">
        <f t="shared" si="6"/>
        <v>0.045259307015282704</v>
      </c>
      <c r="T24" s="1">
        <f t="shared" si="7"/>
        <v>0.03965551094901185</v>
      </c>
      <c r="U24" s="1">
        <f t="shared" si="8"/>
        <v>0.04095714258061234</v>
      </c>
      <c r="V24" s="1">
        <f t="shared" si="9"/>
        <v>0.05079865925918163</v>
      </c>
      <c r="W24" s="1">
        <f t="shared" si="10"/>
        <v>0.08157491876963374</v>
      </c>
      <c r="X24" s="1">
        <f t="shared" si="11"/>
        <v>0.20159051762696947</v>
      </c>
      <c r="Y24" s="1">
        <f t="shared" si="12"/>
        <v>0.43700051622589586</v>
      </c>
      <c r="Z24" s="1">
        <f t="shared" si="13"/>
        <v>0.3774808723302996</v>
      </c>
    </row>
    <row r="25" spans="1:26" ht="12.75">
      <c r="A25" s="1">
        <f t="shared" si="14"/>
        <v>100</v>
      </c>
      <c r="B25">
        <v>6.997</v>
      </c>
      <c r="C25">
        <v>-43.512817</v>
      </c>
      <c r="D25">
        <v>-23.288445</v>
      </c>
      <c r="E25">
        <v>-9.333451</v>
      </c>
      <c r="F25">
        <v>1.223113</v>
      </c>
      <c r="G25">
        <v>8.828719</v>
      </c>
      <c r="H25">
        <v>12.592414</v>
      </c>
      <c r="I25">
        <v>15.731582</v>
      </c>
      <c r="J25">
        <v>20.495674</v>
      </c>
      <c r="K25">
        <v>29.597206</v>
      </c>
      <c r="L25">
        <v>38.787327</v>
      </c>
      <c r="M25">
        <v>36.451099</v>
      </c>
      <c r="P25" s="1">
        <f t="shared" si="3"/>
        <v>0.31129987765569506</v>
      </c>
      <c r="Q25" s="1">
        <f t="shared" si="4"/>
        <v>0.11157590034476426</v>
      </c>
      <c r="R25" s="1">
        <f t="shared" si="5"/>
        <v>0.045146782016171276</v>
      </c>
      <c r="S25" s="1">
        <f t="shared" si="6"/>
        <v>0.0499539920051382</v>
      </c>
      <c r="T25" s="1">
        <f t="shared" si="7"/>
        <v>0.06511733226274743</v>
      </c>
      <c r="U25" s="1">
        <f t="shared" si="8"/>
        <v>0.0730894594549521</v>
      </c>
      <c r="V25" s="1">
        <f t="shared" si="9"/>
        <v>0.07729838139199086</v>
      </c>
      <c r="W25" s="1">
        <f t="shared" si="10"/>
        <v>0.09660166236161244</v>
      </c>
      <c r="X25" s="1">
        <f t="shared" si="11"/>
        <v>0.19543257307232514</v>
      </c>
      <c r="Y25" s="1">
        <f t="shared" si="12"/>
        <v>0.44135494820706295</v>
      </c>
      <c r="Z25" s="1">
        <f t="shared" si="13"/>
        <v>0.3372095766812164</v>
      </c>
    </row>
    <row r="26" spans="1:26" ht="12.75">
      <c r="A26" s="1">
        <f t="shared" si="14"/>
        <v>105</v>
      </c>
      <c r="B26">
        <v>7.338</v>
      </c>
      <c r="C26">
        <v>-43.642532</v>
      </c>
      <c r="D26">
        <v>-24.30912</v>
      </c>
      <c r="E26">
        <v>-11.647279</v>
      </c>
      <c r="F26">
        <v>4.095802</v>
      </c>
      <c r="G26">
        <v>11.945243</v>
      </c>
      <c r="H26">
        <v>15.585738</v>
      </c>
      <c r="I26">
        <v>18.533478</v>
      </c>
      <c r="J26">
        <v>22.262154</v>
      </c>
      <c r="K26">
        <v>29.314514</v>
      </c>
      <c r="L26">
        <v>38.598476</v>
      </c>
      <c r="M26">
        <v>34.806881</v>
      </c>
      <c r="P26" s="1">
        <f t="shared" si="3"/>
        <v>0.3066854695267825</v>
      </c>
      <c r="Q26" s="1">
        <f t="shared" si="4"/>
        <v>0.09920570551472277</v>
      </c>
      <c r="R26" s="1">
        <f t="shared" si="5"/>
        <v>0.03458879242094041</v>
      </c>
      <c r="S26" s="1">
        <f t="shared" si="6"/>
        <v>0.06953519069330544</v>
      </c>
      <c r="T26" s="1">
        <f t="shared" si="7"/>
        <v>0.09322294101129336</v>
      </c>
      <c r="U26" s="1">
        <f t="shared" si="8"/>
        <v>0.10316228428562299</v>
      </c>
      <c r="V26" s="1">
        <f t="shared" si="9"/>
        <v>0.10672476323240417</v>
      </c>
      <c r="W26" s="1">
        <f t="shared" si="10"/>
        <v>0.1183882497485333</v>
      </c>
      <c r="X26" s="1">
        <f t="shared" si="11"/>
        <v>0.1891743933789494</v>
      </c>
      <c r="Y26" s="1">
        <f t="shared" si="12"/>
        <v>0.4318624557413</v>
      </c>
      <c r="Z26" s="1">
        <f t="shared" si="13"/>
        <v>0.27905448053673837</v>
      </c>
    </row>
    <row r="27" spans="1:26" ht="12.75">
      <c r="A27" s="1">
        <f t="shared" si="14"/>
        <v>110</v>
      </c>
      <c r="B27">
        <v>7.679</v>
      </c>
      <c r="C27">
        <v>-42.23378</v>
      </c>
      <c r="D27">
        <v>-24.337944</v>
      </c>
      <c r="E27">
        <v>-11.784158</v>
      </c>
      <c r="F27">
        <v>6.460105</v>
      </c>
      <c r="G27">
        <v>14.024901</v>
      </c>
      <c r="H27">
        <v>17.524612</v>
      </c>
      <c r="I27">
        <v>20.440239</v>
      </c>
      <c r="J27">
        <v>23.826294</v>
      </c>
      <c r="K27">
        <v>29.118042</v>
      </c>
      <c r="L27">
        <v>38.514523</v>
      </c>
      <c r="M27">
        <v>33.610332</v>
      </c>
      <c r="P27" s="1">
        <f t="shared" si="3"/>
        <v>0.3606872577784981</v>
      </c>
      <c r="Q27" s="1">
        <f t="shared" si="4"/>
        <v>0.0988770384460501</v>
      </c>
      <c r="R27" s="1">
        <f t="shared" si="5"/>
        <v>0.03404798774798101</v>
      </c>
      <c r="S27" s="1">
        <f t="shared" si="6"/>
        <v>0.09128928382485155</v>
      </c>
      <c r="T27" s="1">
        <f t="shared" si="7"/>
        <v>0.1184419912092664</v>
      </c>
      <c r="U27" s="1">
        <f t="shared" si="8"/>
        <v>0.12896285825244208</v>
      </c>
      <c r="V27" s="1">
        <f t="shared" si="9"/>
        <v>0.13292395355116668</v>
      </c>
      <c r="W27" s="1">
        <f t="shared" si="10"/>
        <v>0.1417475626717021</v>
      </c>
      <c r="X27" s="1">
        <f t="shared" si="11"/>
        <v>0.18494336276506876</v>
      </c>
      <c r="Y27" s="1">
        <f t="shared" si="12"/>
        <v>0.42770842000372666</v>
      </c>
      <c r="Z27" s="1">
        <f t="shared" si="13"/>
        <v>0.24314287632674705</v>
      </c>
    </row>
    <row r="28" spans="1:26" ht="12.75">
      <c r="A28" s="1">
        <f t="shared" si="14"/>
        <v>115</v>
      </c>
      <c r="B28">
        <v>8.021</v>
      </c>
      <c r="C28">
        <v>-45.291077</v>
      </c>
      <c r="D28">
        <v>-25.495026</v>
      </c>
      <c r="E28">
        <v>-9.29136</v>
      </c>
      <c r="F28">
        <v>8.193252</v>
      </c>
      <c r="G28">
        <v>15.561439</v>
      </c>
      <c r="H28">
        <v>18.924194</v>
      </c>
      <c r="I28">
        <v>21.876778</v>
      </c>
      <c r="J28">
        <v>25.120834</v>
      </c>
      <c r="K28">
        <v>28.989922</v>
      </c>
      <c r="L28">
        <v>38.250404</v>
      </c>
      <c r="M28">
        <v>33.775333</v>
      </c>
      <c r="P28" s="1">
        <f t="shared" si="3"/>
        <v>0.2536681549002852</v>
      </c>
      <c r="Q28" s="1">
        <f t="shared" si="4"/>
        <v>0.08654487400470437</v>
      </c>
      <c r="R28" s="1">
        <f t="shared" si="5"/>
        <v>0.045366089997237784</v>
      </c>
      <c r="S28" s="1">
        <f t="shared" si="6"/>
        <v>0.11144924994033022</v>
      </c>
      <c r="T28" s="1">
        <f t="shared" si="7"/>
        <v>0.1413619736436036</v>
      </c>
      <c r="U28" s="1">
        <f t="shared" si="8"/>
        <v>0.15151085535064845</v>
      </c>
      <c r="V28" s="1">
        <f t="shared" si="9"/>
        <v>0.15683038189446966</v>
      </c>
      <c r="W28" s="1">
        <f t="shared" si="10"/>
        <v>0.16452905376104376</v>
      </c>
      <c r="X28" s="1">
        <f t="shared" si="11"/>
        <v>0.18223540235879906</v>
      </c>
      <c r="Y28" s="1">
        <f t="shared" si="12"/>
        <v>0.41489848594820217</v>
      </c>
      <c r="Z28" s="1">
        <f t="shared" si="13"/>
        <v>0.2478058758856904</v>
      </c>
    </row>
    <row r="29" spans="1:26" ht="12.75">
      <c r="A29" s="1">
        <f t="shared" si="14"/>
        <v>120</v>
      </c>
      <c r="B29">
        <v>8.362</v>
      </c>
      <c r="C29">
        <v>-45.86261</v>
      </c>
      <c r="D29">
        <v>-25.061714</v>
      </c>
      <c r="E29">
        <v>-7.319138</v>
      </c>
      <c r="F29">
        <v>9.419623</v>
      </c>
      <c r="G29">
        <v>16.55407</v>
      </c>
      <c r="H29">
        <v>19.841698</v>
      </c>
      <c r="I29">
        <v>22.869408</v>
      </c>
      <c r="J29">
        <v>26.145607</v>
      </c>
      <c r="K29">
        <v>28.752464</v>
      </c>
      <c r="L29">
        <v>37.861702</v>
      </c>
      <c r="M29">
        <v>35.105541</v>
      </c>
      <c r="P29" s="1">
        <f t="shared" si="3"/>
        <v>0.23751404718445765</v>
      </c>
      <c r="Q29" s="1">
        <f t="shared" si="4"/>
        <v>0.0909718339553521</v>
      </c>
      <c r="R29" s="1">
        <f t="shared" si="5"/>
        <v>0.056930165980035856</v>
      </c>
      <c r="S29" s="1">
        <f t="shared" si="6"/>
        <v>0.12834994886993892</v>
      </c>
      <c r="T29" s="1">
        <f t="shared" si="7"/>
        <v>0.15847623686117038</v>
      </c>
      <c r="U29" s="1">
        <f t="shared" si="8"/>
        <v>0.16839102868046588</v>
      </c>
      <c r="V29" s="1">
        <f t="shared" si="9"/>
        <v>0.17581733790295637</v>
      </c>
      <c r="W29" s="1">
        <f t="shared" si="10"/>
        <v>0.1851318964615171</v>
      </c>
      <c r="X29" s="1">
        <f t="shared" si="11"/>
        <v>0.17732086859646468</v>
      </c>
      <c r="Y29" s="1">
        <f t="shared" si="12"/>
        <v>0.3967406952059063</v>
      </c>
      <c r="Z29" s="1">
        <f t="shared" si="13"/>
        <v>0.28881649952130406</v>
      </c>
    </row>
    <row r="30" spans="1:26" ht="12.75">
      <c r="A30" s="1">
        <f t="shared" si="14"/>
        <v>125</v>
      </c>
      <c r="B30">
        <v>8.704</v>
      </c>
      <c r="C30">
        <v>-43.299088</v>
      </c>
      <c r="D30">
        <v>-25.491417</v>
      </c>
      <c r="E30">
        <v>-6.074952</v>
      </c>
      <c r="F30">
        <v>10.407363</v>
      </c>
      <c r="G30">
        <v>17.333946</v>
      </c>
      <c r="H30">
        <v>20.533073</v>
      </c>
      <c r="I30">
        <v>23.667694</v>
      </c>
      <c r="J30">
        <v>26.965637</v>
      </c>
      <c r="K30">
        <v>28.510498</v>
      </c>
      <c r="L30">
        <v>37.346893</v>
      </c>
      <c r="M30">
        <v>36.666401</v>
      </c>
      <c r="P30" s="1">
        <f t="shared" si="3"/>
        <v>0.3190548861571046</v>
      </c>
      <c r="Q30" s="1">
        <f t="shared" si="4"/>
        <v>0.08658084099959475</v>
      </c>
      <c r="R30" s="1">
        <f t="shared" si="5"/>
        <v>0.06569793966747356</v>
      </c>
      <c r="S30" s="1">
        <f t="shared" si="6"/>
        <v>0.14380788529556057</v>
      </c>
      <c r="T30" s="1">
        <f t="shared" si="7"/>
        <v>0.17336361325573177</v>
      </c>
      <c r="U30" s="1">
        <f t="shared" si="8"/>
        <v>0.1823424139781943</v>
      </c>
      <c r="V30" s="1">
        <f t="shared" si="9"/>
        <v>0.19274183971709544</v>
      </c>
      <c r="W30" s="1">
        <f t="shared" si="10"/>
        <v>0.20346173800715806</v>
      </c>
      <c r="X30" s="1">
        <f t="shared" si="11"/>
        <v>0.1724493453327749</v>
      </c>
      <c r="Y30" s="1">
        <f t="shared" si="12"/>
        <v>0.3739093282312827</v>
      </c>
      <c r="Z30" s="1">
        <f t="shared" si="13"/>
        <v>0.3456726348413386</v>
      </c>
    </row>
    <row r="31" spans="1:26" ht="12.75">
      <c r="A31" s="1">
        <f t="shared" si="14"/>
        <v>130</v>
      </c>
      <c r="B31">
        <v>9.045</v>
      </c>
      <c r="C31">
        <v>-42.185852</v>
      </c>
      <c r="D31">
        <v>-26.686501</v>
      </c>
      <c r="E31">
        <v>-5.030785</v>
      </c>
      <c r="F31">
        <v>10.920638</v>
      </c>
      <c r="G31">
        <v>17.832977</v>
      </c>
      <c r="H31">
        <v>20.963715</v>
      </c>
      <c r="I31">
        <v>24.100105</v>
      </c>
      <c r="J31">
        <v>27.502724</v>
      </c>
      <c r="K31">
        <v>28.279312</v>
      </c>
      <c r="L31">
        <v>36.864906</v>
      </c>
      <c r="M31">
        <v>37.773296</v>
      </c>
      <c r="P31" s="1">
        <f t="shared" si="3"/>
        <v>0.3626830004839751</v>
      </c>
      <c r="Q31" s="1">
        <f t="shared" si="4"/>
        <v>0.07545145168283371</v>
      </c>
      <c r="R31" s="1">
        <f t="shared" si="5"/>
        <v>0.07409008618942797</v>
      </c>
      <c r="S31" s="1">
        <f t="shared" si="6"/>
        <v>0.15256202689947646</v>
      </c>
      <c r="T31" s="1">
        <f t="shared" si="7"/>
        <v>0.18361556781043836</v>
      </c>
      <c r="U31" s="1">
        <f t="shared" si="8"/>
        <v>0.1916107187674088</v>
      </c>
      <c r="V31" s="1">
        <f t="shared" si="9"/>
        <v>0.20257999216478187</v>
      </c>
      <c r="W31" s="1">
        <f t="shared" si="10"/>
        <v>0.21643978806236097</v>
      </c>
      <c r="X31" s="1">
        <f t="shared" si="11"/>
        <v>0.16791993211417797</v>
      </c>
      <c r="Y31" s="1">
        <f t="shared" si="12"/>
        <v>0.35372597309689774</v>
      </c>
      <c r="Z31" s="1">
        <f t="shared" si="13"/>
        <v>0.3926537504577065</v>
      </c>
    </row>
    <row r="32" spans="1:26" ht="12.75">
      <c r="A32" s="1">
        <f t="shared" si="14"/>
        <v>135</v>
      </c>
      <c r="B32">
        <v>9.386</v>
      </c>
      <c r="C32">
        <v>-43.039124</v>
      </c>
      <c r="D32">
        <v>-24.793556</v>
      </c>
      <c r="E32">
        <v>-4.066636</v>
      </c>
      <c r="F32">
        <v>11.312339</v>
      </c>
      <c r="G32">
        <v>18.080254</v>
      </c>
      <c r="H32">
        <v>21.179375</v>
      </c>
      <c r="I32">
        <v>24.387733</v>
      </c>
      <c r="J32">
        <v>27.940201</v>
      </c>
      <c r="K32">
        <v>28.032845</v>
      </c>
      <c r="L32">
        <v>36.233662</v>
      </c>
      <c r="M32">
        <v>38.340225</v>
      </c>
      <c r="P32" s="1">
        <f t="shared" si="3"/>
        <v>0.32874836380458927</v>
      </c>
      <c r="Q32" s="1">
        <f t="shared" si="4"/>
        <v>0.09382419566796579</v>
      </c>
      <c r="R32" s="1">
        <f t="shared" si="5"/>
        <v>0.08278803031070739</v>
      </c>
      <c r="S32" s="1">
        <f t="shared" si="6"/>
        <v>0.15959949028319825</v>
      </c>
      <c r="T32" s="1">
        <f t="shared" si="7"/>
        <v>0.1889180046869377</v>
      </c>
      <c r="U32" s="1">
        <f t="shared" si="8"/>
        <v>0.19642773100028574</v>
      </c>
      <c r="V32" s="1">
        <f t="shared" si="9"/>
        <v>0.2094006136269613</v>
      </c>
      <c r="W32" s="1">
        <f t="shared" si="10"/>
        <v>0.22762027830171802</v>
      </c>
      <c r="X32" s="1">
        <f t="shared" si="11"/>
        <v>0.16322207701883548</v>
      </c>
      <c r="Y32" s="1">
        <f t="shared" si="12"/>
        <v>0.3289309580706968</v>
      </c>
      <c r="Z32" s="1">
        <f t="shared" si="13"/>
        <v>0.41913719246244524</v>
      </c>
    </row>
    <row r="33" spans="1:26" ht="12.75">
      <c r="A33" s="1">
        <f t="shared" si="14"/>
        <v>140</v>
      </c>
      <c r="B33">
        <v>9.727</v>
      </c>
      <c r="C33">
        <v>-42.543686</v>
      </c>
      <c r="D33">
        <v>-24.802185</v>
      </c>
      <c r="E33">
        <v>-3.482583</v>
      </c>
      <c r="F33">
        <v>11.474967</v>
      </c>
      <c r="G33">
        <v>18.166786</v>
      </c>
      <c r="H33">
        <v>21.155472</v>
      </c>
      <c r="I33">
        <v>24.472122</v>
      </c>
      <c r="J33">
        <v>28.292236</v>
      </c>
      <c r="K33">
        <v>28.060356</v>
      </c>
      <c r="L33">
        <v>35.684231</v>
      </c>
      <c r="M33">
        <v>38.257778</v>
      </c>
      <c r="P33" s="1">
        <f t="shared" si="3"/>
        <v>0.3480450808734954</v>
      </c>
      <c r="Q33" s="1">
        <f t="shared" si="4"/>
        <v>0.0937310322732971</v>
      </c>
      <c r="R33" s="1">
        <f t="shared" si="5"/>
        <v>0.0885462554602513</v>
      </c>
      <c r="S33" s="1">
        <f t="shared" si="6"/>
        <v>0.16261585990065597</v>
      </c>
      <c r="T33" s="1">
        <f t="shared" si="7"/>
        <v>0.1908094808850648</v>
      </c>
      <c r="U33" s="1">
        <f t="shared" si="8"/>
        <v>0.1958879178419953</v>
      </c>
      <c r="V33" s="1">
        <f t="shared" si="9"/>
        <v>0.211444990299255</v>
      </c>
      <c r="W33" s="1">
        <f t="shared" si="10"/>
        <v>0.23703512138954969</v>
      </c>
      <c r="X33" s="1">
        <f t="shared" si="11"/>
        <v>0.16373987329936782</v>
      </c>
      <c r="Y33" s="1">
        <f t="shared" si="12"/>
        <v>0.3087686507308172</v>
      </c>
      <c r="Z33" s="1">
        <f t="shared" si="13"/>
        <v>0.4151775387570482</v>
      </c>
    </row>
    <row r="34" spans="1:26" ht="12.75">
      <c r="A34" s="1">
        <f t="shared" si="14"/>
        <v>145</v>
      </c>
      <c r="B34">
        <v>10.069</v>
      </c>
      <c r="C34">
        <v>-40.557877</v>
      </c>
      <c r="D34">
        <v>-23.160873</v>
      </c>
      <c r="E34">
        <v>-2.941529</v>
      </c>
      <c r="F34">
        <v>11.576224</v>
      </c>
      <c r="G34">
        <v>17.919594</v>
      </c>
      <c r="H34">
        <v>20.960686</v>
      </c>
      <c r="I34">
        <v>24.387726</v>
      </c>
      <c r="J34">
        <v>28.412575</v>
      </c>
      <c r="K34">
        <v>28.18927</v>
      </c>
      <c r="L34">
        <v>35.175507</v>
      </c>
      <c r="M34">
        <v>37.345257</v>
      </c>
      <c r="P34" s="1">
        <f t="shared" si="3"/>
        <v>0.43744751118730235</v>
      </c>
      <c r="Q34" s="1">
        <f t="shared" si="4"/>
        <v>0.11322673911853061</v>
      </c>
      <c r="R34" s="1">
        <f t="shared" si="5"/>
        <v>0.09423731418735998</v>
      </c>
      <c r="S34" s="1">
        <f t="shared" si="6"/>
        <v>0.1645226703947078</v>
      </c>
      <c r="T34" s="1">
        <f t="shared" si="7"/>
        <v>0.18545577005161756</v>
      </c>
      <c r="U34" s="1">
        <f t="shared" si="8"/>
        <v>0.19154391067928006</v>
      </c>
      <c r="V34" s="1">
        <f t="shared" si="9"/>
        <v>0.20940044487007334</v>
      </c>
      <c r="W34" s="1">
        <f t="shared" si="10"/>
        <v>0.24034198847685656</v>
      </c>
      <c r="X34" s="1">
        <f t="shared" si="11"/>
        <v>0.1661881870017829</v>
      </c>
      <c r="Y34" s="1">
        <f t="shared" si="12"/>
        <v>0.29120377458161095</v>
      </c>
      <c r="Z34" s="1">
        <f t="shared" si="13"/>
        <v>0.37377289127961133</v>
      </c>
    </row>
    <row r="35" spans="1:26" ht="12.75">
      <c r="A35" s="1">
        <f t="shared" si="14"/>
        <v>150</v>
      </c>
      <c r="B35">
        <v>10.41</v>
      </c>
      <c r="C35">
        <v>-37.09668</v>
      </c>
      <c r="D35">
        <v>-23.18409</v>
      </c>
      <c r="E35">
        <v>-1.741791</v>
      </c>
      <c r="F35">
        <v>11.542235</v>
      </c>
      <c r="G35">
        <v>17.602692</v>
      </c>
      <c r="H35">
        <v>20.576538</v>
      </c>
      <c r="I35">
        <v>24.112503</v>
      </c>
      <c r="J35">
        <v>28.390602</v>
      </c>
      <c r="K35">
        <v>28.388542</v>
      </c>
      <c r="L35">
        <v>34.795155</v>
      </c>
      <c r="M35">
        <v>35.627304</v>
      </c>
      <c r="P35" s="1">
        <f t="shared" si="3"/>
        <v>0.6516070883056246</v>
      </c>
      <c r="Q35" s="1">
        <f t="shared" si="4"/>
        <v>0.11292449316258782</v>
      </c>
      <c r="R35" s="1">
        <f t="shared" si="5"/>
        <v>0.10819564991618785</v>
      </c>
      <c r="S35" s="1">
        <f t="shared" si="6"/>
        <v>0.1638801300789149</v>
      </c>
      <c r="T35" s="1">
        <f t="shared" si="7"/>
        <v>0.1788114191479127</v>
      </c>
      <c r="U35" s="1">
        <f t="shared" si="8"/>
        <v>0.18325715921160776</v>
      </c>
      <c r="V35" s="1">
        <f t="shared" si="9"/>
        <v>0.20286935574015125</v>
      </c>
      <c r="W35" s="1">
        <f t="shared" si="10"/>
        <v>0.2397347553029944</v>
      </c>
      <c r="X35" s="1">
        <f t="shared" si="11"/>
        <v>0.17004495439711745</v>
      </c>
      <c r="Y35" s="1">
        <f t="shared" si="12"/>
        <v>0.2787272307795839</v>
      </c>
      <c r="Z35" s="1">
        <f t="shared" si="13"/>
        <v>0.3066974393315316</v>
      </c>
    </row>
    <row r="36" spans="1:26" ht="12.75">
      <c r="A36" s="1">
        <f t="shared" si="14"/>
        <v>155</v>
      </c>
      <c r="B36">
        <v>10.751</v>
      </c>
      <c r="C36">
        <v>-38.945312</v>
      </c>
      <c r="D36">
        <v>-21.138092</v>
      </c>
      <c r="E36">
        <v>-0.969369</v>
      </c>
      <c r="F36">
        <v>11.395034</v>
      </c>
      <c r="G36">
        <v>17.140007</v>
      </c>
      <c r="H36">
        <v>19.898201</v>
      </c>
      <c r="I36">
        <v>23.59726</v>
      </c>
      <c r="J36">
        <v>28.228203</v>
      </c>
      <c r="K36">
        <v>28.898453</v>
      </c>
      <c r="L36">
        <v>34.564484</v>
      </c>
      <c r="M36">
        <v>32.75539</v>
      </c>
      <c r="P36" s="1">
        <f t="shared" si="3"/>
        <v>0.5266889416313859</v>
      </c>
      <c r="Q36" s="1">
        <f t="shared" si="4"/>
        <v>0.14291836855813128</v>
      </c>
      <c r="R36" s="1">
        <f t="shared" si="5"/>
        <v>0.11825810078859429</v>
      </c>
      <c r="S36" s="1">
        <f t="shared" si="6"/>
        <v>0.16112623160396083</v>
      </c>
      <c r="T36" s="1">
        <f t="shared" si="7"/>
        <v>0.16953563606481645</v>
      </c>
      <c r="U36" s="1">
        <f t="shared" si="8"/>
        <v>0.1694900079263127</v>
      </c>
      <c r="V36" s="1">
        <f t="shared" si="9"/>
        <v>0.19118521333776695</v>
      </c>
      <c r="W36" s="1">
        <f t="shared" si="10"/>
        <v>0.2352941068386225</v>
      </c>
      <c r="X36" s="1">
        <f t="shared" si="11"/>
        <v>0.1803263947653239</v>
      </c>
      <c r="Y36" s="1">
        <f t="shared" si="12"/>
        <v>0.27142250228234677</v>
      </c>
      <c r="Z36" s="1">
        <f t="shared" si="13"/>
        <v>0.22035070786690641</v>
      </c>
    </row>
    <row r="37" spans="1:26" ht="12.75">
      <c r="A37" s="1">
        <f t="shared" si="14"/>
        <v>160</v>
      </c>
      <c r="B37">
        <v>11.093</v>
      </c>
      <c r="C37">
        <v>-39.333618</v>
      </c>
      <c r="D37">
        <v>-20.143013</v>
      </c>
      <c r="E37">
        <v>0.050086</v>
      </c>
      <c r="F37">
        <v>11.220572</v>
      </c>
      <c r="G37">
        <v>16.354485</v>
      </c>
      <c r="H37">
        <v>18.954407</v>
      </c>
      <c r="I37">
        <v>22.78936</v>
      </c>
      <c r="J37">
        <v>27.880341</v>
      </c>
      <c r="K37">
        <v>29.542755</v>
      </c>
      <c r="L37">
        <v>34.776852</v>
      </c>
      <c r="M37">
        <v>30.974827</v>
      </c>
      <c r="P37" s="1">
        <f t="shared" si="3"/>
        <v>0.5036616686735079</v>
      </c>
      <c r="Q37" s="1">
        <f t="shared" si="4"/>
        <v>0.16026622225651693</v>
      </c>
      <c r="R37" s="1">
        <f t="shared" si="5"/>
        <v>0.13298530387504043</v>
      </c>
      <c r="S37" s="1">
        <f t="shared" si="6"/>
        <v>0.1579221870965536</v>
      </c>
      <c r="T37" s="1">
        <f t="shared" si="7"/>
        <v>0.15487627689895586</v>
      </c>
      <c r="U37" s="1">
        <f t="shared" si="8"/>
        <v>0.15203878838464543</v>
      </c>
      <c r="V37" s="1">
        <f t="shared" si="9"/>
        <v>0.17420447216810528</v>
      </c>
      <c r="W37" s="1">
        <f t="shared" si="10"/>
        <v>0.22605699490637815</v>
      </c>
      <c r="X37" s="1">
        <f t="shared" si="11"/>
        <v>0.19421125737448117</v>
      </c>
      <c r="Y37" s="1">
        <f t="shared" si="12"/>
        <v>0.2781405121501689</v>
      </c>
      <c r="Z37" s="1">
        <f t="shared" si="13"/>
        <v>0.17950902993401432</v>
      </c>
    </row>
    <row r="38" spans="1:26" ht="12.75">
      <c r="A38" s="1">
        <f t="shared" si="14"/>
        <v>165</v>
      </c>
      <c r="B38">
        <v>11.434</v>
      </c>
      <c r="C38">
        <v>-34.958054</v>
      </c>
      <c r="D38">
        <v>-18.966469</v>
      </c>
      <c r="E38">
        <v>0.975921</v>
      </c>
      <c r="F38">
        <v>11.332801</v>
      </c>
      <c r="G38">
        <v>15.352233</v>
      </c>
      <c r="H38">
        <v>17.651489</v>
      </c>
      <c r="I38">
        <v>21.775703</v>
      </c>
      <c r="J38">
        <v>27.408897</v>
      </c>
      <c r="K38">
        <v>30.247299</v>
      </c>
      <c r="L38">
        <v>35.441311</v>
      </c>
      <c r="M38">
        <v>32.930607</v>
      </c>
      <c r="P38" s="1">
        <f t="shared" si="3"/>
        <v>0.8335220631541543</v>
      </c>
      <c r="Q38" s="1">
        <f t="shared" si="4"/>
        <v>0.18351399936274088</v>
      </c>
      <c r="R38" s="1">
        <f t="shared" si="5"/>
        <v>0.1479433334593936</v>
      </c>
      <c r="S38" s="1">
        <f t="shared" si="6"/>
        <v>0.1599759139524925</v>
      </c>
      <c r="T38" s="1">
        <f t="shared" si="7"/>
        <v>0.13799784359209585</v>
      </c>
      <c r="U38" s="1">
        <f t="shared" si="8"/>
        <v>0.13086047729721265</v>
      </c>
      <c r="V38" s="1">
        <f t="shared" si="9"/>
        <v>0.1550159727818182</v>
      </c>
      <c r="W38" s="1">
        <f t="shared" si="10"/>
        <v>0.21411433777312044</v>
      </c>
      <c r="X38" s="1">
        <f t="shared" si="11"/>
        <v>0.210620965854009</v>
      </c>
      <c r="Y38" s="1">
        <f t="shared" si="12"/>
        <v>0.3002528925754335</v>
      </c>
      <c r="Z38" s="1">
        <f t="shared" si="13"/>
        <v>0.22484089221793455</v>
      </c>
    </row>
    <row r="39" spans="1:26" ht="12.75">
      <c r="A39" s="1">
        <f t="shared" si="14"/>
        <v>170</v>
      </c>
      <c r="B39">
        <v>11.776</v>
      </c>
      <c r="C39">
        <v>-36.883011</v>
      </c>
      <c r="D39">
        <v>-17.566757</v>
      </c>
      <c r="E39">
        <v>2.172126</v>
      </c>
      <c r="F39">
        <v>11.410598</v>
      </c>
      <c r="G39">
        <v>14.030532</v>
      </c>
      <c r="H39">
        <v>15.989158</v>
      </c>
      <c r="I39">
        <v>20.245216</v>
      </c>
      <c r="J39">
        <v>26.580231</v>
      </c>
      <c r="K39">
        <v>30.79805</v>
      </c>
      <c r="L39">
        <v>36.383244</v>
      </c>
      <c r="M39">
        <v>35.624374</v>
      </c>
      <c r="P39" s="1">
        <f t="shared" si="3"/>
        <v>0.6678351139667554</v>
      </c>
      <c r="Q39" s="1">
        <f t="shared" si="4"/>
        <v>0.2156030002326777</v>
      </c>
      <c r="R39" s="1">
        <f t="shared" si="5"/>
        <v>0.1697874750963504</v>
      </c>
      <c r="S39" s="1">
        <f t="shared" si="6"/>
        <v>0.16141520796858738</v>
      </c>
      <c r="T39" s="1">
        <f t="shared" si="7"/>
        <v>0.11851880119827815</v>
      </c>
      <c r="U39" s="1">
        <f t="shared" si="8"/>
        <v>0.10806671499177013</v>
      </c>
      <c r="V39" s="1">
        <f t="shared" si="9"/>
        <v>0.12997268776328713</v>
      </c>
      <c r="W39" s="1">
        <f t="shared" si="10"/>
        <v>0.19463119538451965</v>
      </c>
      <c r="X39" s="1">
        <f t="shared" si="11"/>
        <v>0.22440842103433292</v>
      </c>
      <c r="Y39" s="1">
        <f t="shared" si="12"/>
        <v>0.33464462204264595</v>
      </c>
      <c r="Z39" s="1">
        <f t="shared" si="13"/>
        <v>0.30659399892577405</v>
      </c>
    </row>
    <row r="40" spans="1:26" ht="12.75">
      <c r="A40" s="1">
        <f t="shared" si="14"/>
        <v>175</v>
      </c>
      <c r="B40">
        <v>12.117</v>
      </c>
      <c r="C40">
        <v>-34.980484</v>
      </c>
      <c r="D40">
        <v>-16.522537</v>
      </c>
      <c r="E40">
        <v>3.417388</v>
      </c>
      <c r="F40">
        <v>11.815421</v>
      </c>
      <c r="G40">
        <v>12.729316</v>
      </c>
      <c r="H40">
        <v>13.943625</v>
      </c>
      <c r="I40">
        <v>18.202721</v>
      </c>
      <c r="J40">
        <v>25.50853</v>
      </c>
      <c r="K40">
        <v>31.240089</v>
      </c>
      <c r="L40">
        <v>37.293396</v>
      </c>
      <c r="M40">
        <v>37.071644</v>
      </c>
      <c r="P40" s="1">
        <f t="shared" si="3"/>
        <v>0.8313723949279478</v>
      </c>
      <c r="Q40" s="1">
        <f t="shared" si="4"/>
        <v>0.24314525573133008</v>
      </c>
      <c r="R40" s="1">
        <f t="shared" si="5"/>
        <v>0.19596059525025833</v>
      </c>
      <c r="S40" s="1">
        <f t="shared" si="6"/>
        <v>0.16911635125203384</v>
      </c>
      <c r="T40" s="1">
        <f t="shared" si="7"/>
        <v>0.10202966248385266</v>
      </c>
      <c r="U40" s="1">
        <f t="shared" si="8"/>
        <v>0.08539162927733158</v>
      </c>
      <c r="V40" s="1">
        <f t="shared" si="9"/>
        <v>0.10273711122187817</v>
      </c>
      <c r="W40" s="1">
        <f t="shared" si="10"/>
        <v>0.17203919430648126</v>
      </c>
      <c r="X40" s="1">
        <f t="shared" si="11"/>
        <v>0.2361245264777181</v>
      </c>
      <c r="Y40" s="1">
        <f t="shared" si="12"/>
        <v>0.37161347203059536</v>
      </c>
      <c r="Z40" s="1">
        <f t="shared" si="13"/>
        <v>0.3621822396681191</v>
      </c>
    </row>
    <row r="41" spans="1:26" ht="12.75">
      <c r="A41" s="1">
        <f t="shared" si="14"/>
        <v>180</v>
      </c>
      <c r="B41">
        <v>12.458</v>
      </c>
      <c r="C41">
        <v>-35.287781</v>
      </c>
      <c r="D41">
        <v>-15.143952</v>
      </c>
      <c r="E41">
        <v>4.573013</v>
      </c>
      <c r="F41">
        <v>12.410117</v>
      </c>
      <c r="G41">
        <v>11.460517</v>
      </c>
      <c r="H41">
        <v>12.005263</v>
      </c>
      <c r="I41">
        <v>15.467139</v>
      </c>
      <c r="J41">
        <v>24.136703</v>
      </c>
      <c r="K41">
        <v>31.452885</v>
      </c>
      <c r="L41">
        <v>38.098549</v>
      </c>
      <c r="M41">
        <v>37.18008</v>
      </c>
      <c r="P41" s="1">
        <f t="shared" si="3"/>
        <v>0.8024735930319058</v>
      </c>
      <c r="Q41" s="1">
        <f t="shared" si="4"/>
        <v>0.28496731471622544</v>
      </c>
      <c r="R41" s="1">
        <f t="shared" si="5"/>
        <v>0.2238463411108557</v>
      </c>
      <c r="S41" s="1">
        <f t="shared" si="6"/>
        <v>0.1811008130172758</v>
      </c>
      <c r="T41" s="1">
        <f t="shared" si="7"/>
        <v>0.08816302844481082</v>
      </c>
      <c r="U41" s="1">
        <f t="shared" si="8"/>
        <v>0.0683120313725672</v>
      </c>
      <c r="V41" s="1">
        <f t="shared" si="9"/>
        <v>0.07498048581780137</v>
      </c>
      <c r="W41" s="1">
        <f t="shared" si="10"/>
        <v>0.1469048215620095</v>
      </c>
      <c r="X41" s="1">
        <f t="shared" si="11"/>
        <v>0.2419807954356882</v>
      </c>
      <c r="Y41" s="1">
        <f t="shared" si="12"/>
        <v>0.40770787494229765</v>
      </c>
      <c r="Z41" s="1">
        <f t="shared" si="13"/>
        <v>0.36673212081653767</v>
      </c>
    </row>
    <row r="42" spans="1:26" ht="12.75">
      <c r="A42" s="1">
        <f t="shared" si="14"/>
        <v>185</v>
      </c>
      <c r="B42">
        <v>12.8</v>
      </c>
      <c r="C42">
        <v>-35.615265</v>
      </c>
      <c r="D42">
        <v>-14.2063</v>
      </c>
      <c r="E42">
        <v>5.69725</v>
      </c>
      <c r="F42">
        <v>13.265616</v>
      </c>
      <c r="G42">
        <v>11.800673</v>
      </c>
      <c r="H42">
        <v>12.033393</v>
      </c>
      <c r="I42">
        <v>12.700286</v>
      </c>
      <c r="J42">
        <v>22.439339</v>
      </c>
      <c r="K42">
        <v>31.629364</v>
      </c>
      <c r="L42">
        <v>38.770138</v>
      </c>
      <c r="M42">
        <v>36.11525</v>
      </c>
      <c r="P42" s="1">
        <f t="shared" si="3"/>
        <v>0.7727812033025321</v>
      </c>
      <c r="Q42" s="1">
        <f t="shared" si="4"/>
        <v>0.317451694790685</v>
      </c>
      <c r="R42" s="1">
        <f t="shared" si="5"/>
        <v>0.254777956534844</v>
      </c>
      <c r="S42" s="1">
        <f t="shared" si="6"/>
        <v>0.19984594933603717</v>
      </c>
      <c r="T42" s="1">
        <f t="shared" si="7"/>
        <v>0.09168415780801793</v>
      </c>
      <c r="U42" s="1">
        <f t="shared" si="8"/>
        <v>0.06853362438677428</v>
      </c>
      <c r="V42" s="1">
        <f t="shared" si="9"/>
        <v>0.05452624617669729</v>
      </c>
      <c r="W42" s="1">
        <f t="shared" si="10"/>
        <v>0.12082807319762262</v>
      </c>
      <c r="X42" s="1">
        <f t="shared" si="11"/>
        <v>0.24694762288274785</v>
      </c>
      <c r="Y42" s="1">
        <f t="shared" si="12"/>
        <v>0.44048238951228297</v>
      </c>
      <c r="Z42" s="1">
        <f t="shared" si="13"/>
        <v>0.32441987303966013</v>
      </c>
    </row>
    <row r="43" spans="1:26" ht="12.75">
      <c r="A43" s="1">
        <f t="shared" si="14"/>
        <v>190</v>
      </c>
      <c r="B43">
        <v>13.141</v>
      </c>
      <c r="C43">
        <v>-34.758469</v>
      </c>
      <c r="D43">
        <v>-13.221513</v>
      </c>
      <c r="E43">
        <v>6.872016</v>
      </c>
      <c r="F43">
        <v>14.33528</v>
      </c>
      <c r="G43">
        <v>13.345115</v>
      </c>
      <c r="H43">
        <v>14.35002</v>
      </c>
      <c r="I43">
        <v>13.3562</v>
      </c>
      <c r="J43">
        <v>20.919243</v>
      </c>
      <c r="K43">
        <v>31.514866</v>
      </c>
      <c r="L43">
        <v>39.162952</v>
      </c>
      <c r="M43">
        <v>35.138771</v>
      </c>
      <c r="P43" s="1">
        <f t="shared" si="3"/>
        <v>0.8528965349264522</v>
      </c>
      <c r="Q43" s="1">
        <f t="shared" si="4"/>
        <v>0.35556335873931144</v>
      </c>
      <c r="R43" s="1">
        <f t="shared" si="5"/>
        <v>0.29167563363512755</v>
      </c>
      <c r="S43" s="1">
        <f t="shared" si="6"/>
        <v>0.2260364875272403</v>
      </c>
      <c r="T43" s="1">
        <f t="shared" si="7"/>
        <v>0.10952579141483838</v>
      </c>
      <c r="U43" s="1">
        <f t="shared" si="8"/>
        <v>0.08948186970252829</v>
      </c>
      <c r="V43" s="1">
        <f t="shared" si="9"/>
        <v>0.05880324596717372</v>
      </c>
      <c r="W43" s="1">
        <f t="shared" si="10"/>
        <v>0.10142921165437031</v>
      </c>
      <c r="X43" s="1">
        <f t="shared" si="11"/>
        <v>0.24371370388125815</v>
      </c>
      <c r="Y43" s="1">
        <f t="shared" si="12"/>
        <v>0.46086024885003507</v>
      </c>
      <c r="Z43" s="1">
        <f t="shared" si="13"/>
        <v>0.28992355414253823</v>
      </c>
    </row>
    <row r="44" spans="1:26" ht="12.75">
      <c r="A44" s="1">
        <f t="shared" si="14"/>
        <v>195</v>
      </c>
      <c r="B44">
        <v>13.482</v>
      </c>
      <c r="C44">
        <v>-34.789536</v>
      </c>
      <c r="D44">
        <v>-12.359292</v>
      </c>
      <c r="E44">
        <v>7.830612</v>
      </c>
      <c r="F44">
        <v>15.374236</v>
      </c>
      <c r="G44">
        <v>15.355041</v>
      </c>
      <c r="H44">
        <v>17.179626</v>
      </c>
      <c r="I44">
        <v>16.909752</v>
      </c>
      <c r="J44">
        <v>20.580811</v>
      </c>
      <c r="K44">
        <v>31.543606</v>
      </c>
      <c r="L44">
        <v>39.33897</v>
      </c>
      <c r="M44">
        <v>35.375961</v>
      </c>
      <c r="P44" s="1">
        <f t="shared" si="3"/>
        <v>0.8498514113836925</v>
      </c>
      <c r="Q44" s="1">
        <f t="shared" si="4"/>
        <v>0.39267029617800714</v>
      </c>
      <c r="R44" s="1">
        <f t="shared" si="5"/>
        <v>0.3257091431190583</v>
      </c>
      <c r="S44" s="1">
        <f t="shared" si="6"/>
        <v>0.25475713138466954</v>
      </c>
      <c r="T44" s="1">
        <f t="shared" si="7"/>
        <v>0.13804246315364282</v>
      </c>
      <c r="U44" s="1">
        <f t="shared" si="8"/>
        <v>0.1239411010633543</v>
      </c>
      <c r="V44" s="1">
        <f t="shared" si="9"/>
        <v>0.08852764268998228</v>
      </c>
      <c r="W44" s="1">
        <f t="shared" si="10"/>
        <v>0.09755318428558102</v>
      </c>
      <c r="X44" s="1">
        <f t="shared" si="11"/>
        <v>0.24452144297900327</v>
      </c>
      <c r="Y44" s="1">
        <f t="shared" si="12"/>
        <v>0.4702947709520823</v>
      </c>
      <c r="Z44" s="1">
        <f t="shared" si="13"/>
        <v>0.2979497326026813</v>
      </c>
    </row>
    <row r="45" spans="1:26" ht="12.75">
      <c r="A45" s="1">
        <f t="shared" si="14"/>
        <v>200</v>
      </c>
      <c r="B45">
        <v>13.824</v>
      </c>
      <c r="C45">
        <v>-34.579681</v>
      </c>
      <c r="D45">
        <v>-11.310906</v>
      </c>
      <c r="E45">
        <v>8.890143</v>
      </c>
      <c r="F45">
        <v>16.480537</v>
      </c>
      <c r="G45">
        <v>17.446419</v>
      </c>
      <c r="H45">
        <v>19.695442</v>
      </c>
      <c r="I45">
        <v>20.231941</v>
      </c>
      <c r="J45">
        <v>22.164635</v>
      </c>
      <c r="K45">
        <v>31.797493</v>
      </c>
      <c r="L45">
        <v>39.321278</v>
      </c>
      <c r="M45">
        <v>36.398083</v>
      </c>
      <c r="P45" s="1">
        <f t="shared" si="3"/>
        <v>0.870634254154677</v>
      </c>
      <c r="Q45" s="1">
        <f t="shared" si="4"/>
        <v>0.4430445004590394</v>
      </c>
      <c r="R45" s="1">
        <f t="shared" si="5"/>
        <v>0.3679649902331297</v>
      </c>
      <c r="S45" s="1">
        <f t="shared" si="6"/>
        <v>0.28936193503623425</v>
      </c>
      <c r="T45" s="1">
        <f t="shared" si="7"/>
        <v>0.17562308430712348</v>
      </c>
      <c r="U45" s="1">
        <f t="shared" si="8"/>
        <v>0.16557934108256422</v>
      </c>
      <c r="V45" s="1">
        <f t="shared" si="9"/>
        <v>0.1297741969139565</v>
      </c>
      <c r="W45" s="1">
        <f t="shared" si="10"/>
        <v>0.11706650425543014</v>
      </c>
      <c r="X45" s="1">
        <f t="shared" si="11"/>
        <v>0.25177424365796947</v>
      </c>
      <c r="Y45" s="1">
        <f t="shared" si="12"/>
        <v>0.4693378180830944</v>
      </c>
      <c r="Z45" s="1">
        <f t="shared" si="13"/>
        <v>0.33515762171694724</v>
      </c>
    </row>
    <row r="46" spans="1:26" ht="12.75">
      <c r="A46" s="1">
        <f t="shared" si="14"/>
        <v>205</v>
      </c>
      <c r="B46">
        <v>14.165</v>
      </c>
      <c r="C46">
        <v>-35.430893</v>
      </c>
      <c r="D46">
        <v>-10.522775</v>
      </c>
      <c r="E46">
        <v>9.801406</v>
      </c>
      <c r="F46">
        <v>17.546371</v>
      </c>
      <c r="G46">
        <v>19.324959</v>
      </c>
      <c r="H46">
        <v>21.825546</v>
      </c>
      <c r="I46">
        <v>22.950813</v>
      </c>
      <c r="J46">
        <v>24.679817</v>
      </c>
      <c r="K46">
        <v>32.552193</v>
      </c>
      <c r="L46">
        <v>39.322304</v>
      </c>
      <c r="M46">
        <v>37.177631</v>
      </c>
      <c r="P46" s="1">
        <f t="shared" si="3"/>
        <v>0.7893600632618204</v>
      </c>
      <c r="Q46" s="1">
        <f t="shared" si="4"/>
        <v>0.48512527283964024</v>
      </c>
      <c r="R46" s="1">
        <f t="shared" si="5"/>
        <v>0.4086670755619954</v>
      </c>
      <c r="S46" s="1">
        <f t="shared" si="6"/>
        <v>0.32713958619705635</v>
      </c>
      <c r="T46" s="1">
        <f t="shared" si="7"/>
        <v>0.2180261570803487</v>
      </c>
      <c r="U46" s="1">
        <f t="shared" si="8"/>
        <v>0.21159789842342513</v>
      </c>
      <c r="V46" s="1">
        <f t="shared" si="9"/>
        <v>0.1774728607862441</v>
      </c>
      <c r="W46" s="1">
        <f t="shared" si="10"/>
        <v>0.15638379570520103</v>
      </c>
      <c r="X46" s="1">
        <f t="shared" si="11"/>
        <v>0.27462893959792406</v>
      </c>
      <c r="Y46" s="1">
        <f t="shared" si="12"/>
        <v>0.469393260768065</v>
      </c>
      <c r="Z46" s="1">
        <f t="shared" si="13"/>
        <v>0.3666287347042274</v>
      </c>
    </row>
    <row r="47" spans="1:26" ht="12.75">
      <c r="A47" s="1">
        <f t="shared" si="14"/>
        <v>210</v>
      </c>
      <c r="B47">
        <v>14.506</v>
      </c>
      <c r="C47">
        <v>-35.295517</v>
      </c>
      <c r="D47">
        <v>-10.077111</v>
      </c>
      <c r="E47">
        <v>10.60292</v>
      </c>
      <c r="F47">
        <v>18.545067</v>
      </c>
      <c r="G47">
        <v>20.955849</v>
      </c>
      <c r="H47">
        <v>23.603874</v>
      </c>
      <c r="I47">
        <v>25.113976</v>
      </c>
      <c r="J47">
        <v>27.081352</v>
      </c>
      <c r="K47">
        <v>33.766338</v>
      </c>
      <c r="L47">
        <v>39.652081</v>
      </c>
      <c r="M47">
        <v>37.522934</v>
      </c>
      <c r="P47" s="1">
        <f t="shared" si="3"/>
        <v>0.8017591962024345</v>
      </c>
      <c r="Q47" s="1">
        <f t="shared" si="4"/>
        <v>0.5106661838886021</v>
      </c>
      <c r="R47" s="1">
        <f t="shared" si="5"/>
        <v>0.4481726500711257</v>
      </c>
      <c r="S47" s="1">
        <f t="shared" si="6"/>
        <v>0.3670015512997174</v>
      </c>
      <c r="T47" s="1">
        <f t="shared" si="7"/>
        <v>0.26305896072391255</v>
      </c>
      <c r="U47" s="1">
        <f t="shared" si="8"/>
        <v>0.25967357079097786</v>
      </c>
      <c r="V47" s="1">
        <f t="shared" si="9"/>
        <v>0.22766176578911632</v>
      </c>
      <c r="W47" s="1">
        <f t="shared" si="10"/>
        <v>0.2061904279445038</v>
      </c>
      <c r="X47" s="1">
        <f t="shared" si="11"/>
        <v>0.3158301234004837</v>
      </c>
      <c r="Y47" s="1">
        <f t="shared" si="12"/>
        <v>0.4875573411559558</v>
      </c>
      <c r="Z47" s="1">
        <f t="shared" si="13"/>
        <v>0.3814974593153957</v>
      </c>
    </row>
    <row r="48" spans="1:26" ht="12.75">
      <c r="A48" s="1">
        <f t="shared" si="14"/>
        <v>215</v>
      </c>
      <c r="B48">
        <v>14.847</v>
      </c>
      <c r="C48">
        <v>-33.95903</v>
      </c>
      <c r="D48">
        <v>-9.128076</v>
      </c>
      <c r="E48">
        <v>11.407393</v>
      </c>
      <c r="F48">
        <v>19.518272</v>
      </c>
      <c r="G48">
        <v>22.425438</v>
      </c>
      <c r="H48">
        <v>25.157387</v>
      </c>
      <c r="I48">
        <v>26.893066</v>
      </c>
      <c r="J48">
        <v>29.183281</v>
      </c>
      <c r="K48">
        <v>35.204525</v>
      </c>
      <c r="L48">
        <v>40.269497</v>
      </c>
      <c r="M48">
        <v>37.930428</v>
      </c>
      <c r="P48" s="1">
        <f t="shared" si="3"/>
        <v>0.935122054955621</v>
      </c>
      <c r="Q48" s="1">
        <f t="shared" si="4"/>
        <v>0.5696247487080265</v>
      </c>
      <c r="R48" s="1">
        <f t="shared" si="5"/>
        <v>0.4916646678335162</v>
      </c>
      <c r="S48" s="1">
        <f t="shared" si="6"/>
        <v>0.4105141675843588</v>
      </c>
      <c r="T48" s="1">
        <f t="shared" si="7"/>
        <v>0.31155343938617575</v>
      </c>
      <c r="U48" s="1">
        <f t="shared" si="8"/>
        <v>0.3105298832332919</v>
      </c>
      <c r="V48" s="1">
        <f t="shared" si="9"/>
        <v>0.279411707930734</v>
      </c>
      <c r="W48" s="1">
        <f t="shared" si="10"/>
        <v>0.2626424675640167</v>
      </c>
      <c r="X48" s="1">
        <f t="shared" si="11"/>
        <v>0.37270300983774013</v>
      </c>
      <c r="Y48" s="1">
        <f t="shared" si="12"/>
        <v>0.5234756682766233</v>
      </c>
      <c r="Z48" s="1">
        <f t="shared" si="13"/>
        <v>0.39982168950104596</v>
      </c>
    </row>
    <row r="49" spans="1:26" ht="12.75">
      <c r="A49" s="1">
        <f t="shared" si="14"/>
        <v>220</v>
      </c>
      <c r="B49">
        <v>15.189</v>
      </c>
      <c r="C49">
        <v>-35.042953</v>
      </c>
      <c r="D49">
        <v>-8.580003</v>
      </c>
      <c r="E49">
        <v>12.15026</v>
      </c>
      <c r="F49">
        <v>20.397102</v>
      </c>
      <c r="G49">
        <v>23.70137</v>
      </c>
      <c r="H49">
        <v>26.485237</v>
      </c>
      <c r="I49">
        <v>28.409691</v>
      </c>
      <c r="J49">
        <v>30.92028</v>
      </c>
      <c r="K49">
        <v>36.664539</v>
      </c>
      <c r="L49">
        <v>41.243919</v>
      </c>
      <c r="M49">
        <v>39.043209</v>
      </c>
      <c r="P49" s="1">
        <f t="shared" si="3"/>
        <v>0.8254146067563022</v>
      </c>
      <c r="Q49" s="1">
        <f t="shared" si="4"/>
        <v>0.6067258517137698</v>
      </c>
      <c r="R49" s="1">
        <f t="shared" si="5"/>
        <v>0.5355652004514899</v>
      </c>
      <c r="S49" s="1">
        <f t="shared" si="6"/>
        <v>0.454223552917311</v>
      </c>
      <c r="T49" s="1">
        <f t="shared" si="7"/>
        <v>0.3608520276762818</v>
      </c>
      <c r="U49" s="1">
        <f t="shared" si="8"/>
        <v>0.36182277489262216</v>
      </c>
      <c r="V49" s="1">
        <f t="shared" si="9"/>
        <v>0.3327176577178805</v>
      </c>
      <c r="W49" s="1">
        <f t="shared" si="10"/>
        <v>0.32078562610400574</v>
      </c>
      <c r="X49" s="1">
        <f t="shared" si="11"/>
        <v>0.44092385926661265</v>
      </c>
      <c r="Y49" s="1">
        <f t="shared" si="12"/>
        <v>0.5856222920032162</v>
      </c>
      <c r="Z49" s="1">
        <f t="shared" si="13"/>
        <v>0.4544701880382903</v>
      </c>
    </row>
    <row r="50" spans="1:26" ht="12.75">
      <c r="A50" s="1">
        <f t="shared" si="14"/>
        <v>225</v>
      </c>
      <c r="B50">
        <v>15.53</v>
      </c>
      <c r="C50">
        <v>-35.578033</v>
      </c>
      <c r="D50">
        <v>-8.026284</v>
      </c>
      <c r="E50">
        <v>12.813766</v>
      </c>
      <c r="F50">
        <v>21.212204</v>
      </c>
      <c r="G50">
        <v>24.821877</v>
      </c>
      <c r="H50">
        <v>27.651726</v>
      </c>
      <c r="I50">
        <v>29.720444</v>
      </c>
      <c r="J50">
        <v>32.458298</v>
      </c>
      <c r="K50">
        <v>38.023144</v>
      </c>
      <c r="L50">
        <v>42.268955</v>
      </c>
      <c r="M50">
        <v>40.369099</v>
      </c>
      <c r="P50" s="1">
        <f t="shared" si="3"/>
        <v>0.7761008337668801</v>
      </c>
      <c r="Q50" s="1">
        <f t="shared" si="4"/>
        <v>0.6466636511249881</v>
      </c>
      <c r="R50" s="1">
        <f t="shared" si="5"/>
        <v>0.5780796083649946</v>
      </c>
      <c r="S50" s="1">
        <f t="shared" si="6"/>
        <v>0.4989129191887548</v>
      </c>
      <c r="T50" s="1">
        <f t="shared" si="7"/>
        <v>0.41053907551417446</v>
      </c>
      <c r="U50" s="1">
        <f t="shared" si="8"/>
        <v>0.4138284553734035</v>
      </c>
      <c r="V50" s="1">
        <f t="shared" si="9"/>
        <v>0.3869131586245421</v>
      </c>
      <c r="W50" s="1">
        <f t="shared" si="10"/>
        <v>0.3829268330689551</v>
      </c>
      <c r="X50" s="1">
        <f t="shared" si="11"/>
        <v>0.5155773737845931</v>
      </c>
      <c r="Y50" s="1">
        <f t="shared" si="12"/>
        <v>0.6589756998458128</v>
      </c>
      <c r="Z50" s="1">
        <f t="shared" si="13"/>
        <v>0.529419459114078</v>
      </c>
    </row>
    <row r="51" spans="1:26" ht="12.75">
      <c r="A51" s="1">
        <f t="shared" si="14"/>
        <v>230</v>
      </c>
      <c r="B51">
        <v>15.871</v>
      </c>
      <c r="C51">
        <v>-34.712082</v>
      </c>
      <c r="D51">
        <v>-7.42437</v>
      </c>
      <c r="E51">
        <v>13.432403</v>
      </c>
      <c r="F51">
        <v>21.958038</v>
      </c>
      <c r="G51">
        <v>25.827316</v>
      </c>
      <c r="H51">
        <v>28.667</v>
      </c>
      <c r="I51">
        <v>30.891945</v>
      </c>
      <c r="J51">
        <v>33.78968</v>
      </c>
      <c r="K51">
        <v>39.138832</v>
      </c>
      <c r="L51">
        <v>43.165577</v>
      </c>
      <c r="M51">
        <v>41.741856</v>
      </c>
      <c r="P51" s="1">
        <f t="shared" si="3"/>
        <v>0.8574636138879734</v>
      </c>
      <c r="Q51" s="1">
        <f t="shared" si="4"/>
        <v>0.6930652914114506</v>
      </c>
      <c r="R51" s="1">
        <f t="shared" si="5"/>
        <v>0.6207539617906723</v>
      </c>
      <c r="S51" s="1">
        <f t="shared" si="6"/>
        <v>0.5436463167552583</v>
      </c>
      <c r="T51" s="1">
        <f t="shared" si="7"/>
        <v>0.46092095176798187</v>
      </c>
      <c r="U51" s="1">
        <f t="shared" si="8"/>
        <v>0.46514038713458905</v>
      </c>
      <c r="V51" s="1">
        <f t="shared" si="9"/>
        <v>0.4427805648926419</v>
      </c>
      <c r="W51" s="1">
        <f t="shared" si="10"/>
        <v>0.4463596208414077</v>
      </c>
      <c r="X51" s="1">
        <f t="shared" si="11"/>
        <v>0.5862437828110053</v>
      </c>
      <c r="Y51" s="1">
        <f t="shared" si="12"/>
        <v>0.730635046070218</v>
      </c>
      <c r="Z51" s="1">
        <f t="shared" si="13"/>
        <v>0.6200657595864224</v>
      </c>
    </row>
    <row r="52" spans="1:26" ht="12.75">
      <c r="A52" s="1">
        <f t="shared" si="14"/>
        <v>235</v>
      </c>
      <c r="B52">
        <v>16.213</v>
      </c>
      <c r="C52">
        <v>-36.30043</v>
      </c>
      <c r="D52">
        <v>-6.964646</v>
      </c>
      <c r="E52">
        <v>13.996017</v>
      </c>
      <c r="F52">
        <v>22.651794</v>
      </c>
      <c r="G52">
        <v>26.728752</v>
      </c>
      <c r="H52">
        <v>29.579643</v>
      </c>
      <c r="I52">
        <v>31.883305</v>
      </c>
      <c r="J52">
        <v>34.916451</v>
      </c>
      <c r="K52">
        <v>40.177483</v>
      </c>
      <c r="L52">
        <v>43.961903</v>
      </c>
      <c r="M52">
        <v>42.529091</v>
      </c>
      <c r="P52" s="1">
        <f t="shared" si="3"/>
        <v>0.7141645685822913</v>
      </c>
      <c r="Q52" s="1">
        <f t="shared" si="4"/>
        <v>0.7307357416179965</v>
      </c>
      <c r="R52" s="1">
        <f t="shared" si="5"/>
        <v>0.6623693072753757</v>
      </c>
      <c r="S52" s="1">
        <f t="shared" si="6"/>
        <v>0.5888494177999317</v>
      </c>
      <c r="T52" s="1">
        <f t="shared" si="7"/>
        <v>0.5113264398956966</v>
      </c>
      <c r="U52" s="1">
        <f t="shared" si="8"/>
        <v>0.5166735151001848</v>
      </c>
      <c r="V52" s="1">
        <f t="shared" si="9"/>
        <v>0.4963140275110884</v>
      </c>
      <c r="W52" s="1">
        <f t="shared" si="10"/>
        <v>0.5081868816857289</v>
      </c>
      <c r="X52" s="1">
        <f t="shared" si="11"/>
        <v>0.6607098782830403</v>
      </c>
      <c r="Y52" s="1">
        <f t="shared" si="12"/>
        <v>0.8007866050797887</v>
      </c>
      <c r="Z52" s="1">
        <f t="shared" si="13"/>
        <v>0.6788901381939789</v>
      </c>
    </row>
    <row r="53" spans="1:26" ht="12.75">
      <c r="A53" s="1">
        <f t="shared" si="14"/>
        <v>240</v>
      </c>
      <c r="B53">
        <v>16.554</v>
      </c>
      <c r="C53">
        <v>-36.43132</v>
      </c>
      <c r="D53">
        <v>-6.618912</v>
      </c>
      <c r="E53">
        <v>14.504859</v>
      </c>
      <c r="F53">
        <v>23.268806</v>
      </c>
      <c r="G53">
        <v>27.530441</v>
      </c>
      <c r="H53">
        <v>30.376644</v>
      </c>
      <c r="I53">
        <v>32.747524</v>
      </c>
      <c r="J53">
        <v>35.879684</v>
      </c>
      <c r="K53">
        <v>41.04723</v>
      </c>
      <c r="L53">
        <v>44.559063</v>
      </c>
      <c r="M53">
        <v>43.068993</v>
      </c>
      <c r="P53" s="1">
        <f t="shared" si="3"/>
        <v>0.7034833126827993</v>
      </c>
      <c r="Q53" s="1">
        <f t="shared" si="4"/>
        <v>0.7604086525877503</v>
      </c>
      <c r="R53" s="1">
        <f t="shared" si="5"/>
        <v>0.7023317470597403</v>
      </c>
      <c r="S53" s="1">
        <f t="shared" si="6"/>
        <v>0.6322005218614368</v>
      </c>
      <c r="T53" s="1">
        <f t="shared" si="7"/>
        <v>0.560767324919034</v>
      </c>
      <c r="U53" s="1">
        <f t="shared" si="8"/>
        <v>0.5663256733140577</v>
      </c>
      <c r="V53" s="1">
        <f t="shared" si="9"/>
        <v>0.5482359366891232</v>
      </c>
      <c r="W53" s="1">
        <f t="shared" si="10"/>
        <v>0.5677865492995149</v>
      </c>
      <c r="X53" s="1">
        <f t="shared" si="11"/>
        <v>0.7302947019702049</v>
      </c>
      <c r="Y53" s="1">
        <f t="shared" si="12"/>
        <v>0.8577777957583336</v>
      </c>
      <c r="Z53" s="1">
        <f t="shared" si="13"/>
        <v>0.7224280497393968</v>
      </c>
    </row>
    <row r="54" spans="1:26" ht="12.75">
      <c r="A54" s="1">
        <f t="shared" si="14"/>
        <v>245</v>
      </c>
      <c r="B54">
        <v>16.895</v>
      </c>
      <c r="C54">
        <v>-36.112793</v>
      </c>
      <c r="D54">
        <v>-6.157189</v>
      </c>
      <c r="E54">
        <v>14.97631</v>
      </c>
      <c r="F54">
        <v>23.840332</v>
      </c>
      <c r="G54">
        <v>28.246986</v>
      </c>
      <c r="H54">
        <v>31.096684</v>
      </c>
      <c r="I54">
        <v>33.530811</v>
      </c>
      <c r="J54">
        <v>36.754429</v>
      </c>
      <c r="K54">
        <v>41.727787</v>
      </c>
      <c r="L54">
        <v>44.918785</v>
      </c>
      <c r="M54">
        <v>42.941666</v>
      </c>
      <c r="P54" s="1">
        <f t="shared" si="3"/>
        <v>0.7297601598050989</v>
      </c>
      <c r="Q54" s="1">
        <f t="shared" si="4"/>
        <v>0.8019239792343031</v>
      </c>
      <c r="R54" s="1">
        <f t="shared" si="5"/>
        <v>0.7415063081251638</v>
      </c>
      <c r="S54" s="1">
        <f t="shared" si="6"/>
        <v>0.6751980043556666</v>
      </c>
      <c r="T54" s="1">
        <f t="shared" si="7"/>
        <v>0.608989703701506</v>
      </c>
      <c r="U54" s="1">
        <f t="shared" si="8"/>
        <v>0.6152735562334929</v>
      </c>
      <c r="V54" s="1">
        <f t="shared" si="9"/>
        <v>0.5999731979781359</v>
      </c>
      <c r="W54" s="1">
        <f t="shared" si="10"/>
        <v>0.6279460746972788</v>
      </c>
      <c r="X54" s="1">
        <f t="shared" si="11"/>
        <v>0.7898161320746803</v>
      </c>
      <c r="Y54" s="1">
        <f t="shared" si="12"/>
        <v>0.8940481317631348</v>
      </c>
      <c r="Z54" s="1">
        <f t="shared" si="13"/>
        <v>0.7119151744349935</v>
      </c>
    </row>
    <row r="55" spans="1:26" ht="12.75">
      <c r="A55" s="1">
        <f t="shared" si="14"/>
        <v>250</v>
      </c>
      <c r="B55">
        <v>17.237</v>
      </c>
      <c r="C55">
        <v>-36.65033</v>
      </c>
      <c r="D55">
        <v>-5.794213</v>
      </c>
      <c r="E55">
        <v>15.377128</v>
      </c>
      <c r="F55">
        <v>24.358086</v>
      </c>
      <c r="G55">
        <v>28.895576</v>
      </c>
      <c r="H55">
        <v>31.752262</v>
      </c>
      <c r="I55">
        <v>34.22234</v>
      </c>
      <c r="J55">
        <v>37.465782</v>
      </c>
      <c r="K55">
        <v>42.365108</v>
      </c>
      <c r="L55">
        <v>45.09182</v>
      </c>
      <c r="M55">
        <v>42.267986</v>
      </c>
      <c r="P55" s="1">
        <f t="shared" si="3"/>
        <v>0.6859671208518126</v>
      </c>
      <c r="Q55" s="1">
        <f t="shared" si="4"/>
        <v>0.8361457756953276</v>
      </c>
      <c r="R55" s="1">
        <f t="shared" si="5"/>
        <v>0.7765255502150558</v>
      </c>
      <c r="S55" s="1">
        <f t="shared" si="6"/>
        <v>0.7166693809044067</v>
      </c>
      <c r="T55" s="1">
        <f t="shared" si="7"/>
        <v>0.656204871265723</v>
      </c>
      <c r="U55" s="1">
        <f t="shared" si="8"/>
        <v>0.6635095070447605</v>
      </c>
      <c r="V55" s="1">
        <f t="shared" si="9"/>
        <v>0.6496931682027198</v>
      </c>
      <c r="W55" s="1">
        <f t="shared" si="10"/>
        <v>0.6815378815563665</v>
      </c>
      <c r="X55" s="1">
        <f t="shared" si="11"/>
        <v>0.8499474005513087</v>
      </c>
      <c r="Y55" s="1">
        <f t="shared" si="12"/>
        <v>0.912037404522225</v>
      </c>
      <c r="Z55" s="1">
        <f t="shared" si="13"/>
        <v>0.6587858311491858</v>
      </c>
    </row>
    <row r="56" spans="1:26" ht="12.75">
      <c r="A56" s="1">
        <f t="shared" si="14"/>
        <v>255</v>
      </c>
      <c r="B56">
        <v>17.578</v>
      </c>
      <c r="C56">
        <v>-37.482498</v>
      </c>
      <c r="D56">
        <v>-5.448739</v>
      </c>
      <c r="E56">
        <v>15.764258</v>
      </c>
      <c r="F56">
        <v>24.826904</v>
      </c>
      <c r="G56">
        <v>29.480476</v>
      </c>
      <c r="H56">
        <v>32.333607</v>
      </c>
      <c r="I56">
        <v>34.839005</v>
      </c>
      <c r="J56">
        <v>38.083988</v>
      </c>
      <c r="K56">
        <v>42.785816</v>
      </c>
      <c r="L56">
        <v>44.990665</v>
      </c>
      <c r="M56">
        <v>41.12392</v>
      </c>
      <c r="P56" s="1">
        <f t="shared" si="3"/>
        <v>0.6232968039699284</v>
      </c>
      <c r="Q56" s="1">
        <f t="shared" si="4"/>
        <v>0.870073016245267</v>
      </c>
      <c r="R56" s="1">
        <f t="shared" si="5"/>
        <v>0.8119181501178978</v>
      </c>
      <c r="S56" s="1">
        <f t="shared" si="6"/>
        <v>0.7564143338227464</v>
      </c>
      <c r="T56" s="1">
        <f t="shared" si="7"/>
        <v>0.7019148813182005</v>
      </c>
      <c r="U56" s="1">
        <f t="shared" si="8"/>
        <v>0.7094379230565114</v>
      </c>
      <c r="V56" s="1">
        <f t="shared" si="9"/>
        <v>0.6974957247870567</v>
      </c>
      <c r="W56" s="1">
        <f t="shared" si="10"/>
        <v>0.7318133031930015</v>
      </c>
      <c r="X56" s="1">
        <f t="shared" si="11"/>
        <v>0.8921285747870112</v>
      </c>
      <c r="Y56" s="1">
        <f t="shared" si="12"/>
        <v>0.9014775173809074</v>
      </c>
      <c r="Z56" s="1">
        <f t="shared" si="13"/>
        <v>0.577485321734291</v>
      </c>
    </row>
    <row r="57" spans="1:26" ht="12.75">
      <c r="A57" s="1">
        <f t="shared" si="14"/>
        <v>260</v>
      </c>
      <c r="B57">
        <v>17.919</v>
      </c>
      <c r="C57">
        <v>-36.774673</v>
      </c>
      <c r="D57">
        <v>-5.266831</v>
      </c>
      <c r="E57">
        <v>16.105377</v>
      </c>
      <c r="F57">
        <v>25.242455</v>
      </c>
      <c r="G57">
        <v>29.991257</v>
      </c>
      <c r="H57">
        <v>32.856148</v>
      </c>
      <c r="I57">
        <v>35.376656</v>
      </c>
      <c r="J57">
        <v>38.633923</v>
      </c>
      <c r="K57">
        <v>43.151123</v>
      </c>
      <c r="L57">
        <v>44.676216</v>
      </c>
      <c r="M57">
        <v>39.843437</v>
      </c>
      <c r="P57" s="1">
        <f t="shared" si="3"/>
        <v>0.6762171017234411</v>
      </c>
      <c r="Q57" s="1">
        <f t="shared" si="4"/>
        <v>0.8884870455030339</v>
      </c>
      <c r="R57" s="1">
        <f t="shared" si="5"/>
        <v>0.8444388390511404</v>
      </c>
      <c r="S57" s="1">
        <f t="shared" si="6"/>
        <v>0.7934824032167502</v>
      </c>
      <c r="T57" s="1">
        <f t="shared" si="7"/>
        <v>0.744429371657024</v>
      </c>
      <c r="U57" s="1">
        <f t="shared" si="8"/>
        <v>0.7534274690413637</v>
      </c>
      <c r="V57" s="1">
        <f t="shared" si="9"/>
        <v>0.7420345038493037</v>
      </c>
      <c r="W57" s="1">
        <f t="shared" si="10"/>
        <v>0.7796452728190589</v>
      </c>
      <c r="X57" s="1">
        <f t="shared" si="11"/>
        <v>0.9304494853417455</v>
      </c>
      <c r="Y57" s="1">
        <f t="shared" si="12"/>
        <v>0.8694256525989674</v>
      </c>
      <c r="Z57" s="1">
        <f t="shared" si="13"/>
        <v>0.4983297327007957</v>
      </c>
    </row>
    <row r="58" spans="1:26" ht="12.75">
      <c r="A58" s="1">
        <f t="shared" si="14"/>
        <v>265</v>
      </c>
      <c r="B58">
        <v>18.261</v>
      </c>
      <c r="C58">
        <v>-38.891876</v>
      </c>
      <c r="D58">
        <v>-4.984986</v>
      </c>
      <c r="E58">
        <v>16.408371</v>
      </c>
      <c r="F58">
        <v>25.615082</v>
      </c>
      <c r="G58">
        <v>30.45887</v>
      </c>
      <c r="H58">
        <v>33.29533</v>
      </c>
      <c r="I58">
        <v>35.85371</v>
      </c>
      <c r="J58">
        <v>39.07214</v>
      </c>
      <c r="K58">
        <v>43.475616</v>
      </c>
      <c r="L58">
        <v>44.315807</v>
      </c>
      <c r="M58">
        <v>38.844128</v>
      </c>
      <c r="P58" s="1">
        <f t="shared" si="3"/>
        <v>0.5299391441244099</v>
      </c>
      <c r="Q58" s="1">
        <f t="shared" si="4"/>
        <v>0.917790060386753</v>
      </c>
      <c r="R58" s="1">
        <f t="shared" si="5"/>
        <v>0.8744156059682725</v>
      </c>
      <c r="S58" s="1">
        <f t="shared" si="6"/>
        <v>0.8282637417360976</v>
      </c>
      <c r="T58" s="1">
        <f t="shared" si="7"/>
        <v>0.7856048392513886</v>
      </c>
      <c r="U58" s="1">
        <f t="shared" si="8"/>
        <v>0.7925023341220694</v>
      </c>
      <c r="V58" s="1">
        <f t="shared" si="9"/>
        <v>0.7839291251570236</v>
      </c>
      <c r="W58" s="1">
        <f t="shared" si="10"/>
        <v>0.8199887612636068</v>
      </c>
      <c r="X58" s="1">
        <f t="shared" si="11"/>
        <v>0.9658672710354761</v>
      </c>
      <c r="Y58" s="1">
        <f t="shared" si="12"/>
        <v>0.8340882438001406</v>
      </c>
      <c r="Z58" s="1">
        <f t="shared" si="13"/>
        <v>0.4441721761772031</v>
      </c>
    </row>
    <row r="59" spans="1:26" ht="12.75">
      <c r="A59" s="1">
        <f t="shared" si="14"/>
        <v>270</v>
      </c>
      <c r="B59">
        <v>18.602</v>
      </c>
      <c r="C59">
        <v>-40.664734</v>
      </c>
      <c r="D59">
        <v>-4.703667</v>
      </c>
      <c r="E59">
        <v>16.656891</v>
      </c>
      <c r="F59">
        <v>25.943115</v>
      </c>
      <c r="G59">
        <v>30.843861</v>
      </c>
      <c r="H59">
        <v>33.693577</v>
      </c>
      <c r="I59">
        <v>36.26598</v>
      </c>
      <c r="J59">
        <v>39.480186</v>
      </c>
      <c r="K59">
        <v>43.594898</v>
      </c>
      <c r="L59">
        <v>43.766563</v>
      </c>
      <c r="M59">
        <v>38.823051</v>
      </c>
      <c r="P59" s="1">
        <f t="shared" si="3"/>
        <v>0.43209883958367673</v>
      </c>
      <c r="Q59" s="1">
        <f t="shared" si="4"/>
        <v>0.9480021013495742</v>
      </c>
      <c r="R59" s="1">
        <f t="shared" si="5"/>
        <v>0.8997956722353481</v>
      </c>
      <c r="S59" s="1">
        <f t="shared" si="6"/>
        <v>0.8601422883425552</v>
      </c>
      <c r="T59" s="1">
        <f t="shared" si="7"/>
        <v>0.8212089993309273</v>
      </c>
      <c r="U59" s="1">
        <f t="shared" si="8"/>
        <v>0.8296843533478073</v>
      </c>
      <c r="V59" s="1">
        <f t="shared" si="9"/>
        <v>0.8220349829574055</v>
      </c>
      <c r="W59" s="1">
        <f t="shared" si="10"/>
        <v>0.859429387591073</v>
      </c>
      <c r="X59" s="1">
        <f t="shared" si="11"/>
        <v>0.9792228745582361</v>
      </c>
      <c r="Y59" s="1">
        <f t="shared" si="12"/>
        <v>0.7829784336141251</v>
      </c>
      <c r="Z59" s="1">
        <f t="shared" si="13"/>
        <v>0.4430956638182815</v>
      </c>
    </row>
    <row r="60" spans="1:26" ht="12.75">
      <c r="A60" s="1">
        <f t="shared" si="14"/>
        <v>275</v>
      </c>
      <c r="B60">
        <v>18.943</v>
      </c>
      <c r="C60">
        <v>-39.814545</v>
      </c>
      <c r="D60">
        <v>-4.525429</v>
      </c>
      <c r="E60">
        <v>16.899338</v>
      </c>
      <c r="F60">
        <v>26.245178</v>
      </c>
      <c r="G60">
        <v>31.212116</v>
      </c>
      <c r="H60">
        <v>34.037956</v>
      </c>
      <c r="I60">
        <v>36.633907</v>
      </c>
      <c r="J60">
        <v>39.836899</v>
      </c>
      <c r="K60">
        <v>43.759243</v>
      </c>
      <c r="L60">
        <v>43.201672</v>
      </c>
      <c r="M60">
        <v>39.729034</v>
      </c>
      <c r="P60" s="1">
        <f t="shared" si="3"/>
        <v>0.4765325270926545</v>
      </c>
      <c r="Q60" s="1">
        <f t="shared" si="4"/>
        <v>0.967656459385216</v>
      </c>
      <c r="R60" s="1">
        <f t="shared" si="5"/>
        <v>0.9252652462425235</v>
      </c>
      <c r="S60" s="1">
        <f t="shared" si="6"/>
        <v>0.8905810502665905</v>
      </c>
      <c r="T60" s="1">
        <f t="shared" si="7"/>
        <v>0.8567743378352934</v>
      </c>
      <c r="U60" s="1">
        <f t="shared" si="8"/>
        <v>0.8632405842425545</v>
      </c>
      <c r="V60" s="1">
        <f t="shared" si="9"/>
        <v>0.8576037078003694</v>
      </c>
      <c r="W60" s="1">
        <f t="shared" si="10"/>
        <v>0.8954592973553492</v>
      </c>
      <c r="X60" s="1">
        <f t="shared" si="11"/>
        <v>0.9979270618243458</v>
      </c>
      <c r="Y60" s="1">
        <f t="shared" si="12"/>
        <v>0.7336775834788528</v>
      </c>
      <c r="Z60" s="1">
        <f t="shared" si="13"/>
        <v>0.4918092016046796</v>
      </c>
    </row>
    <row r="61" spans="1:26" ht="12.75">
      <c r="A61" s="1">
        <f t="shared" si="14"/>
        <v>280</v>
      </c>
      <c r="B61">
        <v>19.285</v>
      </c>
      <c r="C61">
        <v>-45.584442</v>
      </c>
      <c r="D61">
        <v>-4.373017</v>
      </c>
      <c r="E61">
        <v>17.085884</v>
      </c>
      <c r="F61">
        <v>26.499397</v>
      </c>
      <c r="G61">
        <v>31.54063</v>
      </c>
      <c r="H61">
        <v>34.375908</v>
      </c>
      <c r="I61">
        <v>36.958023</v>
      </c>
      <c r="J61">
        <v>40.132736</v>
      </c>
      <c r="K61">
        <v>43.777267</v>
      </c>
      <c r="L61">
        <v>42.745758</v>
      </c>
      <c r="M61">
        <v>41.13686</v>
      </c>
      <c r="P61" s="1">
        <f t="shared" si="3"/>
        <v>0.24524360980691842</v>
      </c>
      <c r="Q61" s="1">
        <f t="shared" si="4"/>
        <v>0.984785850540275</v>
      </c>
      <c r="R61" s="1">
        <f t="shared" si="5"/>
        <v>0.9453520057940422</v>
      </c>
      <c r="S61" s="1">
        <f t="shared" si="6"/>
        <v>0.9170318084404734</v>
      </c>
      <c r="T61" s="1">
        <f t="shared" si="7"/>
        <v>0.8897994848970805</v>
      </c>
      <c r="U61" s="1">
        <f t="shared" si="8"/>
        <v>0.8974896522256777</v>
      </c>
      <c r="V61" s="1">
        <f t="shared" si="9"/>
        <v>0.8902099620050692</v>
      </c>
      <c r="W61" s="1">
        <f t="shared" si="10"/>
        <v>0.9264835229252353</v>
      </c>
      <c r="X61" s="1">
        <f t="shared" si="11"/>
        <v>1</v>
      </c>
      <c r="Y61" s="1">
        <f t="shared" si="12"/>
        <v>0.696160775919095</v>
      </c>
      <c r="Z61" s="1">
        <f t="shared" si="13"/>
        <v>0.5783462846778681</v>
      </c>
    </row>
    <row r="62" spans="1:26" ht="12.75">
      <c r="A62" s="1">
        <f t="shared" si="14"/>
        <v>285</v>
      </c>
      <c r="B62">
        <v>19.626</v>
      </c>
      <c r="C62">
        <v>-43.331223</v>
      </c>
      <c r="D62">
        <v>-4.368462</v>
      </c>
      <c r="E62">
        <v>17.254257</v>
      </c>
      <c r="F62">
        <v>26.713081</v>
      </c>
      <c r="G62">
        <v>31.794838</v>
      </c>
      <c r="H62">
        <v>34.600342</v>
      </c>
      <c r="I62">
        <v>37.229961</v>
      </c>
      <c r="J62">
        <v>40.362946</v>
      </c>
      <c r="K62">
        <v>43.755272</v>
      </c>
      <c r="L62">
        <v>42.385342</v>
      </c>
      <c r="M62">
        <v>42.706402</v>
      </c>
      <c r="P62" s="1">
        <f t="shared" si="3"/>
        <v>0.3178766664841205</v>
      </c>
      <c r="Q62" s="1">
        <f t="shared" si="4"/>
        <v>0.9853024212225052</v>
      </c>
      <c r="R62" s="1">
        <f t="shared" si="5"/>
        <v>0.9638560994440417</v>
      </c>
      <c r="S62" s="1">
        <f t="shared" si="6"/>
        <v>0.9398717584805577</v>
      </c>
      <c r="T62" s="1">
        <f t="shared" si="7"/>
        <v>0.9162258698106817</v>
      </c>
      <c r="U62" s="1">
        <f t="shared" si="8"/>
        <v>0.9209820163843406</v>
      </c>
      <c r="V62" s="1">
        <f t="shared" si="9"/>
        <v>0.9185215499751016</v>
      </c>
      <c r="W62" s="1">
        <f t="shared" si="10"/>
        <v>0.9513672562938607</v>
      </c>
      <c r="X62" s="1">
        <f t="shared" si="11"/>
        <v>0.9974709355298812</v>
      </c>
      <c r="Y62" s="1">
        <f t="shared" si="12"/>
        <v>0.66786510070993</v>
      </c>
      <c r="Z62" s="1">
        <f t="shared" si="13"/>
        <v>0.6928912069371185</v>
      </c>
    </row>
    <row r="63" spans="1:26" ht="12.75">
      <c r="A63" s="1">
        <f t="shared" si="14"/>
        <v>290</v>
      </c>
      <c r="B63">
        <v>19.967</v>
      </c>
      <c r="C63">
        <v>-44.656464</v>
      </c>
      <c r="D63">
        <v>-4.247269</v>
      </c>
      <c r="E63">
        <v>17.37719</v>
      </c>
      <c r="F63">
        <v>26.882523</v>
      </c>
      <c r="G63">
        <v>32.002014</v>
      </c>
      <c r="H63">
        <v>34.831352</v>
      </c>
      <c r="I63">
        <v>37.464649</v>
      </c>
      <c r="J63">
        <v>40.514839</v>
      </c>
      <c r="K63">
        <v>43.681416</v>
      </c>
      <c r="L63">
        <v>42.448128</v>
      </c>
      <c r="M63">
        <v>44.013718</v>
      </c>
      <c r="P63" s="1">
        <f t="shared" si="3"/>
        <v>0.2728956418299559</v>
      </c>
      <c r="Q63" s="1">
        <f t="shared" si="4"/>
        <v>0.9991465658297916</v>
      </c>
      <c r="R63" s="1">
        <f t="shared" si="5"/>
        <v>0.9775947261329109</v>
      </c>
      <c r="S63" s="1">
        <f t="shared" si="6"/>
        <v>0.9583865274958052</v>
      </c>
      <c r="T63" s="1">
        <f t="shared" si="7"/>
        <v>0.9383424198182196</v>
      </c>
      <c r="U63" s="1">
        <f t="shared" si="8"/>
        <v>0.9458050967287696</v>
      </c>
      <c r="V63" s="1">
        <f t="shared" si="9"/>
        <v>0.9436778252048771</v>
      </c>
      <c r="W63" s="1">
        <f t="shared" si="10"/>
        <v>0.9681504463102323</v>
      </c>
      <c r="X63" s="1">
        <f t="shared" si="11"/>
        <v>0.9890254108735456</v>
      </c>
      <c r="Y63" s="1">
        <f t="shared" si="12"/>
        <v>0.6727102577097551</v>
      </c>
      <c r="Z63" s="1">
        <f t="shared" si="13"/>
        <v>0.8054356530873799</v>
      </c>
    </row>
    <row r="64" spans="1:26" ht="12.75">
      <c r="A64" s="1">
        <f t="shared" si="14"/>
        <v>295</v>
      </c>
      <c r="B64">
        <v>20.309</v>
      </c>
      <c r="C64">
        <v>-42.432159</v>
      </c>
      <c r="D64">
        <v>-4.247193</v>
      </c>
      <c r="E64">
        <v>17.478981</v>
      </c>
      <c r="F64">
        <v>27.040291</v>
      </c>
      <c r="G64">
        <v>32.216412</v>
      </c>
      <c r="H64">
        <v>35.02029</v>
      </c>
      <c r="I64">
        <v>37.637688</v>
      </c>
      <c r="J64">
        <v>40.652409</v>
      </c>
      <c r="K64">
        <v>43.633171</v>
      </c>
      <c r="L64">
        <v>42.843136</v>
      </c>
      <c r="M64">
        <v>44.701244</v>
      </c>
      <c r="P64" s="1">
        <f t="shared" si="3"/>
        <v>0.3525428004182454</v>
      </c>
      <c r="Q64" s="1">
        <f t="shared" si="4"/>
        <v>0.9991553082239938</v>
      </c>
      <c r="R64" s="1">
        <f t="shared" si="5"/>
        <v>0.9891186713263971</v>
      </c>
      <c r="S64" s="1">
        <f t="shared" si="6"/>
        <v>0.9759534418206042</v>
      </c>
      <c r="T64" s="1">
        <f t="shared" si="7"/>
        <v>0.961792198483737</v>
      </c>
      <c r="U64" s="1">
        <f t="shared" si="8"/>
        <v>0.9666039154156195</v>
      </c>
      <c r="V64" s="1">
        <f t="shared" si="9"/>
        <v>0.9626661475828544</v>
      </c>
      <c r="W64" s="1">
        <f t="shared" si="10"/>
        <v>0.9836064093180982</v>
      </c>
      <c r="X64" s="1">
        <f t="shared" si="11"/>
        <v>0.9835471856016623</v>
      </c>
      <c r="Y64" s="1">
        <f t="shared" si="12"/>
        <v>0.7040093871584895</v>
      </c>
      <c r="Z64" s="1">
        <f t="shared" si="13"/>
        <v>0.871780499027491</v>
      </c>
    </row>
    <row r="65" spans="1:26" ht="12.75">
      <c r="A65" s="1">
        <f t="shared" si="14"/>
        <v>300</v>
      </c>
      <c r="B65">
        <v>20.65</v>
      </c>
      <c r="C65">
        <v>-48.876984</v>
      </c>
      <c r="D65">
        <v>-4.275124</v>
      </c>
      <c r="E65">
        <v>17.536438</v>
      </c>
      <c r="F65">
        <v>27.131477</v>
      </c>
      <c r="G65">
        <v>32.34235</v>
      </c>
      <c r="H65">
        <v>35.135975</v>
      </c>
      <c r="I65">
        <v>37.781364</v>
      </c>
      <c r="J65">
        <v>40.710239</v>
      </c>
      <c r="K65">
        <v>43.549339</v>
      </c>
      <c r="L65">
        <v>43.443325</v>
      </c>
      <c r="M65">
        <v>45.331959</v>
      </c>
      <c r="P65" s="1">
        <f t="shared" si="3"/>
        <v>0.16786903736495198</v>
      </c>
      <c r="Q65" s="1">
        <f t="shared" si="4"/>
        <v>0.9959475096501617</v>
      </c>
      <c r="R65" s="1">
        <f t="shared" si="5"/>
        <v>0.9956833618373175</v>
      </c>
      <c r="S65" s="1">
        <f t="shared" si="6"/>
        <v>0.9862531424707073</v>
      </c>
      <c r="T65" s="1">
        <f t="shared" si="7"/>
        <v>0.975838952889085</v>
      </c>
      <c r="U65" s="1">
        <f t="shared" si="8"/>
        <v>0.9795639639787554</v>
      </c>
      <c r="V65" s="1">
        <f t="shared" si="9"/>
        <v>0.9787223366251198</v>
      </c>
      <c r="W65" s="1">
        <f t="shared" si="10"/>
        <v>0.9901770359176139</v>
      </c>
      <c r="X65" s="1">
        <f t="shared" si="11"/>
        <v>0.9741001270727463</v>
      </c>
      <c r="Y65" s="1">
        <f t="shared" si="12"/>
        <v>0.7543760640227324</v>
      </c>
      <c r="Z65" s="1">
        <f t="shared" si="13"/>
        <v>0.9374387466182609</v>
      </c>
    </row>
    <row r="66" spans="1:26" ht="12.75">
      <c r="A66" s="1">
        <f t="shared" si="14"/>
        <v>305</v>
      </c>
      <c r="B66">
        <v>20.991</v>
      </c>
      <c r="C66">
        <v>-47.57785</v>
      </c>
      <c r="D66">
        <v>-4.244996</v>
      </c>
      <c r="E66">
        <v>17.564629</v>
      </c>
      <c r="F66">
        <v>27.214256</v>
      </c>
      <c r="G66">
        <v>32.461613</v>
      </c>
      <c r="H66">
        <v>35.226288</v>
      </c>
      <c r="I66">
        <v>37.845863</v>
      </c>
      <c r="J66">
        <v>40.795982</v>
      </c>
      <c r="K66">
        <v>43.463188</v>
      </c>
      <c r="L66">
        <v>44.020267</v>
      </c>
      <c r="M66">
        <v>45.702053</v>
      </c>
      <c r="P66" s="1">
        <f t="shared" si="3"/>
        <v>0.19495182271138328</v>
      </c>
      <c r="Q66" s="1">
        <f t="shared" si="4"/>
        <v>0.9994080655057253</v>
      </c>
      <c r="R66" s="1">
        <f t="shared" si="5"/>
        <v>0.9989202104670835</v>
      </c>
      <c r="S66" s="1">
        <f t="shared" si="6"/>
        <v>0.9956973470740981</v>
      </c>
      <c r="T66" s="1">
        <f t="shared" si="7"/>
        <v>0.9893302764862711</v>
      </c>
      <c r="U66" s="1">
        <f t="shared" si="8"/>
        <v>0.9898022802975646</v>
      </c>
      <c r="V66" s="1">
        <f t="shared" si="9"/>
        <v>0.9860171073608526</v>
      </c>
      <c r="W66" s="1">
        <f t="shared" si="10"/>
        <v>1</v>
      </c>
      <c r="X66" s="1">
        <f t="shared" si="11"/>
        <v>0.9644862708889277</v>
      </c>
      <c r="Y66" s="1">
        <f t="shared" si="12"/>
        <v>0.8061855321235398</v>
      </c>
      <c r="Z66" s="1">
        <f t="shared" si="13"/>
        <v>0.9782449170744318</v>
      </c>
    </row>
    <row r="67" spans="1:26" ht="12.75">
      <c r="A67" s="1">
        <f t="shared" si="14"/>
        <v>310</v>
      </c>
      <c r="B67">
        <v>21.333</v>
      </c>
      <c r="C67">
        <v>-46.425186</v>
      </c>
      <c r="D67">
        <v>-4.239853</v>
      </c>
      <c r="E67">
        <v>17.574013</v>
      </c>
      <c r="F67">
        <v>27.250488</v>
      </c>
      <c r="G67">
        <v>32.517769</v>
      </c>
      <c r="H67">
        <v>35.281864</v>
      </c>
      <c r="I67">
        <v>37.904572</v>
      </c>
      <c r="J67">
        <v>40.793774</v>
      </c>
      <c r="K67">
        <v>43.404472</v>
      </c>
      <c r="L67">
        <v>44.590946</v>
      </c>
      <c r="M67">
        <v>45.821373</v>
      </c>
      <c r="P67" s="1">
        <f t="shared" si="3"/>
        <v>0.22261811444698815</v>
      </c>
      <c r="Q67" s="1">
        <f t="shared" si="4"/>
        <v>1</v>
      </c>
      <c r="R67" s="1">
        <f t="shared" si="5"/>
        <v>1</v>
      </c>
      <c r="S67" s="1">
        <f t="shared" si="6"/>
        <v>0.9998594370599685</v>
      </c>
      <c r="T67" s="1">
        <f t="shared" si="7"/>
        <v>0.9957472140664284</v>
      </c>
      <c r="U67" s="1">
        <f t="shared" si="8"/>
        <v>0.9961557588723599</v>
      </c>
      <c r="V67" s="1">
        <f t="shared" si="9"/>
        <v>0.9927042929724283</v>
      </c>
      <c r="W67" s="1">
        <f t="shared" si="10"/>
        <v>0.9997458269131867</v>
      </c>
      <c r="X67" s="1">
        <f t="shared" si="11"/>
        <v>0.9579883991923663</v>
      </c>
      <c r="Y67" s="1">
        <f t="shared" si="12"/>
        <v>0.8609321974067484</v>
      </c>
      <c r="Z67" s="1">
        <f t="shared" si="13"/>
        <v>0.9917760123669296</v>
      </c>
    </row>
    <row r="68" spans="1:26" ht="12.75">
      <c r="A68" s="1">
        <f t="shared" si="14"/>
        <v>315</v>
      </c>
      <c r="B68">
        <v>21.674</v>
      </c>
      <c r="C68">
        <v>-43.361694</v>
      </c>
      <c r="D68">
        <v>-4.301331</v>
      </c>
      <c r="E68">
        <v>17.543053</v>
      </c>
      <c r="F68">
        <v>27.251709</v>
      </c>
      <c r="G68">
        <v>32.554787</v>
      </c>
      <c r="H68">
        <v>35.315319</v>
      </c>
      <c r="I68">
        <v>37.968174</v>
      </c>
      <c r="J68">
        <v>40.744968</v>
      </c>
      <c r="K68">
        <v>43.293644</v>
      </c>
      <c r="L68">
        <v>45.105</v>
      </c>
      <c r="M68">
        <v>45.893063</v>
      </c>
      <c r="P68" s="1">
        <f t="shared" si="3"/>
        <v>0.3167634759674345</v>
      </c>
      <c r="Q68" s="1">
        <f t="shared" si="4"/>
        <v>0.9929470731398226</v>
      </c>
      <c r="R68" s="1">
        <f t="shared" si="5"/>
        <v>0.9964419432149941</v>
      </c>
      <c r="S68" s="1">
        <f t="shared" si="6"/>
        <v>1</v>
      </c>
      <c r="T68" s="1">
        <f t="shared" si="7"/>
        <v>1</v>
      </c>
      <c r="U68" s="1">
        <f t="shared" si="8"/>
        <v>1</v>
      </c>
      <c r="V68" s="1">
        <f t="shared" si="9"/>
        <v>1</v>
      </c>
      <c r="W68" s="1">
        <f t="shared" si="10"/>
        <v>0.994144009748678</v>
      </c>
      <c r="X68" s="1">
        <f t="shared" si="11"/>
        <v>0.9458425555740588</v>
      </c>
      <c r="Y68" s="1">
        <f t="shared" si="12"/>
        <v>0.9134223838621081</v>
      </c>
      <c r="Z68" s="1">
        <f t="shared" si="13"/>
        <v>0.9999956250978927</v>
      </c>
    </row>
    <row r="69" spans="1:26" ht="12.75">
      <c r="A69" s="1">
        <f t="shared" si="14"/>
        <v>320</v>
      </c>
      <c r="B69">
        <v>22.015</v>
      </c>
      <c r="C69">
        <v>-40.741653</v>
      </c>
      <c r="D69">
        <v>-4.312912</v>
      </c>
      <c r="E69">
        <v>17.481094</v>
      </c>
      <c r="F69">
        <v>27.222839</v>
      </c>
      <c r="G69">
        <v>32.542385</v>
      </c>
      <c r="H69">
        <v>35.289181</v>
      </c>
      <c r="I69">
        <v>37.945446</v>
      </c>
      <c r="J69">
        <v>40.730831</v>
      </c>
      <c r="K69">
        <v>43.336292</v>
      </c>
      <c r="L69">
        <v>45.462234</v>
      </c>
      <c r="M69">
        <v>45.86755</v>
      </c>
      <c r="P69" s="1">
        <f t="shared" si="3"/>
        <v>0.428289226526243</v>
      </c>
      <c r="Q69" s="1">
        <f t="shared" si="4"/>
        <v>0.9916240471921398</v>
      </c>
      <c r="R69" s="1">
        <f t="shared" si="5"/>
        <v>0.9893593216312421</v>
      </c>
      <c r="S69" s="1">
        <f t="shared" si="6"/>
        <v>0.9966817360654203</v>
      </c>
      <c r="T69" s="1">
        <f t="shared" si="7"/>
        <v>0.9985731858524136</v>
      </c>
      <c r="U69" s="1">
        <f t="shared" si="8"/>
        <v>0.9969952747917752</v>
      </c>
      <c r="V69" s="1">
        <f t="shared" si="9"/>
        <v>0.9973867627650345</v>
      </c>
      <c r="W69" s="1">
        <f t="shared" si="10"/>
        <v>0.9925272746232319</v>
      </c>
      <c r="X69" s="1">
        <f t="shared" si="11"/>
        <v>0.9504980932841801</v>
      </c>
      <c r="Y69" s="1">
        <f t="shared" si="12"/>
        <v>0.9517729331046574</v>
      </c>
      <c r="Z69" s="1">
        <f t="shared" si="13"/>
        <v>0.9970626548790805</v>
      </c>
    </row>
    <row r="70" spans="1:26" ht="12.75">
      <c r="A70" s="1">
        <f t="shared" si="14"/>
        <v>325</v>
      </c>
      <c r="B70">
        <v>22.357</v>
      </c>
      <c r="C70">
        <v>-40.458496</v>
      </c>
      <c r="D70">
        <v>-4.514901</v>
      </c>
      <c r="E70">
        <v>17.386002</v>
      </c>
      <c r="F70">
        <v>27.160042</v>
      </c>
      <c r="G70">
        <v>32.522377</v>
      </c>
      <c r="H70">
        <v>35.265266</v>
      </c>
      <c r="I70">
        <v>37.924431</v>
      </c>
      <c r="J70">
        <v>40.648628</v>
      </c>
      <c r="K70">
        <v>43.310337</v>
      </c>
      <c r="L70">
        <v>45.759056</v>
      </c>
      <c r="M70">
        <v>45.750847</v>
      </c>
      <c r="P70" s="1">
        <f aca="true" t="shared" si="15" ref="P70:P76">10^((C70-P$4)/20)</f>
        <v>0.44248138007119164</v>
      </c>
      <c r="Q70" s="1">
        <f aca="true" t="shared" si="16" ref="Q70:Q76">10^((D70-Q$4)/20)</f>
        <v>0.9688300482924189</v>
      </c>
      <c r="R70" s="1">
        <f aca="true" t="shared" si="17" ref="R70:R76">10^((E70-R$4)/20)</f>
        <v>0.9785870178132937</v>
      </c>
      <c r="S70" s="1">
        <f aca="true" t="shared" si="18" ref="S70:S76">10^((F70-S$4)/20)</f>
        <v>0.9895019399696318</v>
      </c>
      <c r="T70" s="1">
        <f aca="true" t="shared" si="19" ref="T70:T76">10^((G70-T$4)/20)</f>
        <v>0.9962756136522697</v>
      </c>
      <c r="U70" s="1">
        <f aca="true" t="shared" si="20" ref="U70:U76">10^((H70-U$4)/20)</f>
        <v>0.9942540071451396</v>
      </c>
      <c r="V70" s="1">
        <f aca="true" t="shared" si="21" ref="V70:V76">10^((I70-V$4)/20)</f>
        <v>0.9949765608992959</v>
      </c>
      <c r="W70" s="1">
        <f aca="true" t="shared" si="22" ref="W70:W76">10^((J70-W$4)/20)</f>
        <v>0.9831783349750769</v>
      </c>
      <c r="X70" s="1">
        <f aca="true" t="shared" si="23" ref="X70:X76">10^((K70-X$4)/20)</f>
        <v>0.9476620734565493</v>
      </c>
      <c r="Y70" s="1">
        <f aca="true" t="shared" si="24" ref="Y70:Y76">10^((L70-Y$4)/20)</f>
        <v>0.9848598889359296</v>
      </c>
      <c r="Z70" s="1">
        <f aca="true" t="shared" si="25" ref="Z70:Z76">10^((M70-Z$4)/20)</f>
        <v>0.9837557866898863</v>
      </c>
    </row>
    <row r="71" spans="1:26" ht="12.75">
      <c r="A71" s="1">
        <f aca="true" t="shared" si="26" ref="A71:A76">A70+5</f>
        <v>330</v>
      </c>
      <c r="B71">
        <v>22.698</v>
      </c>
      <c r="C71">
        <v>-39.421463</v>
      </c>
      <c r="D71">
        <v>-4.580811</v>
      </c>
      <c r="E71">
        <v>17.257553</v>
      </c>
      <c r="F71">
        <v>27.063072</v>
      </c>
      <c r="G71">
        <v>32.42585</v>
      </c>
      <c r="H71">
        <v>35.148415</v>
      </c>
      <c r="I71">
        <v>37.80571</v>
      </c>
      <c r="J71">
        <v>40.517887</v>
      </c>
      <c r="K71">
        <v>43.282444</v>
      </c>
      <c r="L71">
        <v>45.78376</v>
      </c>
      <c r="M71">
        <v>45.676491</v>
      </c>
      <c r="P71" s="1">
        <f t="shared" si="15"/>
        <v>0.49859354310956727</v>
      </c>
      <c r="Q71" s="1">
        <f t="shared" si="16"/>
        <v>0.9615062243350578</v>
      </c>
      <c r="R71" s="1">
        <f t="shared" si="17"/>
        <v>0.964221919488905</v>
      </c>
      <c r="S71" s="1">
        <f t="shared" si="18"/>
        <v>0.9785164926945031</v>
      </c>
      <c r="T71" s="1">
        <f t="shared" si="19"/>
        <v>0.9852652145452743</v>
      </c>
      <c r="U71" s="1">
        <f t="shared" si="20"/>
        <v>0.9809679083839647</v>
      </c>
      <c r="V71" s="1">
        <f t="shared" si="21"/>
        <v>0.9814694817509741</v>
      </c>
      <c r="W71" s="1">
        <f t="shared" si="22"/>
        <v>0.9684902434414278</v>
      </c>
      <c r="X71" s="1">
        <f t="shared" si="23"/>
        <v>0.9446237270881805</v>
      </c>
      <c r="Y71" s="1">
        <f t="shared" si="24"/>
        <v>0.9876649683956995</v>
      </c>
      <c r="Z71" s="1">
        <f t="shared" si="25"/>
        <v>0.975370238909282</v>
      </c>
    </row>
    <row r="72" spans="1:26" ht="12.75">
      <c r="A72" s="1">
        <f t="shared" si="26"/>
        <v>335</v>
      </c>
      <c r="B72">
        <v>23.039</v>
      </c>
      <c r="C72">
        <v>-35.976349</v>
      </c>
      <c r="D72">
        <v>-4.882111</v>
      </c>
      <c r="E72">
        <v>17.097275</v>
      </c>
      <c r="F72">
        <v>26.919334</v>
      </c>
      <c r="G72">
        <v>32.306969</v>
      </c>
      <c r="H72">
        <v>35.026676</v>
      </c>
      <c r="I72">
        <v>37.666962</v>
      </c>
      <c r="J72">
        <v>40.395191</v>
      </c>
      <c r="K72">
        <v>43.235569</v>
      </c>
      <c r="L72">
        <v>45.891567</v>
      </c>
      <c r="M72">
        <v>45.726955</v>
      </c>
      <c r="P72" s="1">
        <f t="shared" si="15"/>
        <v>0.7413142525970609</v>
      </c>
      <c r="Q72" s="1">
        <f t="shared" si="16"/>
        <v>0.9287249223400713</v>
      </c>
      <c r="R72" s="1">
        <f t="shared" si="17"/>
        <v>0.9465925890093871</v>
      </c>
      <c r="S72" s="1">
        <f t="shared" si="18"/>
        <v>0.9624568105198098</v>
      </c>
      <c r="T72" s="1">
        <f t="shared" si="19"/>
        <v>0.9718720668718354</v>
      </c>
      <c r="U72" s="1">
        <f t="shared" si="20"/>
        <v>0.967314838828356</v>
      </c>
      <c r="V72" s="1">
        <f t="shared" si="21"/>
        <v>0.9659160888843185</v>
      </c>
      <c r="W72" s="1">
        <f t="shared" si="22"/>
        <v>0.9549056214418695</v>
      </c>
      <c r="X72" s="1">
        <f t="shared" si="23"/>
        <v>0.9395396225037044</v>
      </c>
      <c r="Y72" s="1">
        <f t="shared" si="24"/>
        <v>1</v>
      </c>
      <c r="Z72" s="1">
        <f t="shared" si="25"/>
        <v>0.9810535192023802</v>
      </c>
    </row>
    <row r="73" spans="1:26" ht="12.75">
      <c r="A73" s="1">
        <f t="shared" si="26"/>
        <v>340</v>
      </c>
      <c r="B73">
        <v>23.381</v>
      </c>
      <c r="C73">
        <v>-37.932312</v>
      </c>
      <c r="D73">
        <v>-5.049653</v>
      </c>
      <c r="E73">
        <v>16.895729</v>
      </c>
      <c r="F73">
        <v>26.742622</v>
      </c>
      <c r="G73">
        <v>32.144638</v>
      </c>
      <c r="H73">
        <v>34.857784</v>
      </c>
      <c r="I73">
        <v>37.521637</v>
      </c>
      <c r="J73">
        <v>40.176537</v>
      </c>
      <c r="K73">
        <v>43.216087</v>
      </c>
      <c r="L73">
        <v>45.890373</v>
      </c>
      <c r="M73">
        <v>45.8545</v>
      </c>
      <c r="P73" s="1">
        <f t="shared" si="15"/>
        <v>0.5918398446842421</v>
      </c>
      <c r="Q73" s="1">
        <f t="shared" si="16"/>
        <v>0.9109824281700094</v>
      </c>
      <c r="R73" s="1">
        <f t="shared" si="17"/>
        <v>0.9248808770218084</v>
      </c>
      <c r="S73" s="1">
        <f t="shared" si="18"/>
        <v>0.9430737355687129</v>
      </c>
      <c r="T73" s="1">
        <f t="shared" si="19"/>
        <v>0.9538773796416264</v>
      </c>
      <c r="U73" s="1">
        <f t="shared" si="20"/>
        <v>0.948687656598822</v>
      </c>
      <c r="V73" s="1">
        <f t="shared" si="21"/>
        <v>0.9498896376947725</v>
      </c>
      <c r="W73" s="1">
        <f t="shared" si="22"/>
        <v>0.9311673721230455</v>
      </c>
      <c r="X73" s="1">
        <f t="shared" si="23"/>
        <v>0.9374346454155139</v>
      </c>
      <c r="Y73" s="1">
        <f t="shared" si="24"/>
        <v>0.9998625451177358</v>
      </c>
      <c r="Z73" s="1">
        <f t="shared" si="25"/>
        <v>0.9955657560607235</v>
      </c>
    </row>
    <row r="74" spans="1:26" ht="12.75">
      <c r="A74" s="1">
        <f t="shared" si="26"/>
        <v>345</v>
      </c>
      <c r="B74">
        <v>23.722</v>
      </c>
      <c r="C74">
        <v>-36.772095</v>
      </c>
      <c r="D74">
        <v>-5.282753</v>
      </c>
      <c r="E74">
        <v>16.668747</v>
      </c>
      <c r="F74">
        <v>26.530479</v>
      </c>
      <c r="G74">
        <v>31.94276</v>
      </c>
      <c r="H74">
        <v>34.635281</v>
      </c>
      <c r="I74">
        <v>37.302906</v>
      </c>
      <c r="J74">
        <v>39.996674</v>
      </c>
      <c r="K74">
        <v>43.029121</v>
      </c>
      <c r="L74">
        <v>45.863823</v>
      </c>
      <c r="M74">
        <v>45.893101</v>
      </c>
      <c r="P74" s="1">
        <f t="shared" si="15"/>
        <v>0.6764178349232849</v>
      </c>
      <c r="Q74" s="1">
        <f t="shared" si="16"/>
        <v>0.8868598624089373</v>
      </c>
      <c r="R74" s="1">
        <f t="shared" si="17"/>
        <v>0.9010247071409598</v>
      </c>
      <c r="S74" s="1">
        <f t="shared" si="18"/>
        <v>0.9203192370537107</v>
      </c>
      <c r="T74" s="1">
        <f t="shared" si="19"/>
        <v>0.9319629555639278</v>
      </c>
      <c r="U74" s="1">
        <f t="shared" si="20"/>
        <v>0.924694128474233</v>
      </c>
      <c r="V74" s="1">
        <f t="shared" si="21"/>
        <v>0.9262678706744562</v>
      </c>
      <c r="W74" s="1">
        <f t="shared" si="22"/>
        <v>0.9120835016470451</v>
      </c>
      <c r="X74" s="1">
        <f t="shared" si="23"/>
        <v>0.9174717485036211</v>
      </c>
      <c r="Y74" s="1">
        <f t="shared" si="24"/>
        <v>0.9968109498163822</v>
      </c>
      <c r="Z74" s="1">
        <f t="shared" si="25"/>
        <v>1</v>
      </c>
    </row>
    <row r="75" spans="1:26" ht="12.75">
      <c r="A75" s="1">
        <f t="shared" si="26"/>
        <v>350</v>
      </c>
      <c r="B75">
        <v>24.063</v>
      </c>
      <c r="C75">
        <v>-35.538483</v>
      </c>
      <c r="D75">
        <v>-5.51635</v>
      </c>
      <c r="E75">
        <v>16.398186</v>
      </c>
      <c r="F75">
        <v>26.278992</v>
      </c>
      <c r="G75">
        <v>31.694801</v>
      </c>
      <c r="H75">
        <v>34.385433</v>
      </c>
      <c r="I75">
        <v>37.06057</v>
      </c>
      <c r="J75">
        <v>39.723354</v>
      </c>
      <c r="K75">
        <v>42.865845</v>
      </c>
      <c r="L75">
        <v>45.857635</v>
      </c>
      <c r="M75">
        <v>45.77747</v>
      </c>
      <c r="P75" s="1">
        <f t="shared" si="15"/>
        <v>0.7796427595436936</v>
      </c>
      <c r="Q75" s="1">
        <f t="shared" si="16"/>
        <v>0.8633266552894191</v>
      </c>
      <c r="R75" s="1">
        <f t="shared" si="17"/>
        <v>0.8733908746104747</v>
      </c>
      <c r="S75" s="1">
        <f t="shared" si="18"/>
        <v>0.8940548223093457</v>
      </c>
      <c r="T75" s="1">
        <f t="shared" si="19"/>
        <v>0.9057340607678462</v>
      </c>
      <c r="U75" s="1">
        <f t="shared" si="20"/>
        <v>0.8984743847315316</v>
      </c>
      <c r="V75" s="1">
        <f t="shared" si="21"/>
        <v>0.900782208978999</v>
      </c>
      <c r="W75" s="1">
        <f t="shared" si="22"/>
        <v>0.8838297175049052</v>
      </c>
      <c r="X75" s="1">
        <f t="shared" si="23"/>
        <v>0.9003863450137073</v>
      </c>
      <c r="Y75" s="1">
        <f t="shared" si="24"/>
        <v>0.9961010548328492</v>
      </c>
      <c r="Z75" s="1">
        <f t="shared" si="25"/>
        <v>0.9867757087195508</v>
      </c>
    </row>
    <row r="76" spans="1:26" ht="12.75">
      <c r="A76" s="1">
        <f t="shared" si="26"/>
        <v>355</v>
      </c>
      <c r="B76">
        <v>24.405</v>
      </c>
      <c r="C76">
        <v>-36.89122</v>
      </c>
      <c r="D76">
        <v>-5.835495</v>
      </c>
      <c r="E76">
        <v>16.089081</v>
      </c>
      <c r="F76">
        <v>25.997826</v>
      </c>
      <c r="G76">
        <v>31.429337</v>
      </c>
      <c r="H76">
        <v>34.113209</v>
      </c>
      <c r="I76">
        <v>36.819687</v>
      </c>
      <c r="J76">
        <v>39.478977</v>
      </c>
      <c r="K76">
        <v>42.58136</v>
      </c>
      <c r="L76">
        <v>45.787201</v>
      </c>
      <c r="M76">
        <v>45.656166</v>
      </c>
      <c r="P76" s="1">
        <f t="shared" si="15"/>
        <v>0.667204243800956</v>
      </c>
      <c r="Q76" s="1">
        <f t="shared" si="16"/>
        <v>0.8321811993875928</v>
      </c>
      <c r="R76" s="1">
        <f t="shared" si="17"/>
        <v>0.8428560334708832</v>
      </c>
      <c r="S76" s="1">
        <f t="shared" si="18"/>
        <v>0.8655772832164227</v>
      </c>
      <c r="T76" s="1">
        <f t="shared" si="19"/>
        <v>0.8784711432507265</v>
      </c>
      <c r="U76" s="1">
        <f t="shared" si="20"/>
        <v>0.8707520388017516</v>
      </c>
      <c r="V76" s="1">
        <f t="shared" si="21"/>
        <v>0.8761443204135654</v>
      </c>
      <c r="W76" s="1">
        <f t="shared" si="22"/>
        <v>0.8593097708491045</v>
      </c>
      <c r="X76" s="1">
        <f t="shared" si="23"/>
        <v>0.8713741056518419</v>
      </c>
      <c r="Y76" s="1">
        <f t="shared" si="24"/>
        <v>0.9880563190312943</v>
      </c>
      <c r="Z76" s="1">
        <f t="shared" si="25"/>
        <v>0.9730905387929797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K1">
      <selection activeCell="P4" sqref="P4:Z4"/>
    </sheetView>
  </sheetViews>
  <sheetFormatPr defaultColWidth="9.140625" defaultRowHeight="12.75"/>
  <sheetData>
    <row r="2" spans="2:16" ht="12.75">
      <c r="B2" t="s">
        <v>6</v>
      </c>
      <c r="O2" s="1" t="s">
        <v>4</v>
      </c>
      <c r="P2" s="1"/>
    </row>
    <row r="3" spans="2:2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</row>
    <row r="4" spans="1:26" ht="12.75">
      <c r="A4" s="1" t="s">
        <v>2</v>
      </c>
      <c r="B4" t="s">
        <v>1</v>
      </c>
      <c r="O4" s="1" t="s">
        <v>3</v>
      </c>
      <c r="P4" s="1">
        <f>MAX('FL'!C5:C76)</f>
        <v>-33.376396</v>
      </c>
      <c r="Q4" s="1">
        <f>MAX('FL'!D5:D76)</f>
        <v>-4.239853</v>
      </c>
      <c r="R4" s="1">
        <f>MAX('FL'!E5:E76)</f>
        <v>17.574013</v>
      </c>
      <c r="S4" s="1">
        <f>MAX('FL'!F5:F76)</f>
        <v>27.251709</v>
      </c>
      <c r="T4" s="1">
        <f>MAX('FL'!G5:G76)</f>
        <v>32.554787</v>
      </c>
      <c r="U4" s="1">
        <f>MAX('FL'!H5:H76)</f>
        <v>35.315319</v>
      </c>
      <c r="V4" s="1">
        <f>MAX('FL'!I5:I76)</f>
        <v>37.968174</v>
      </c>
      <c r="W4" s="1">
        <f>MAX('FL'!J5:J76)</f>
        <v>40.795982</v>
      </c>
      <c r="X4" s="1">
        <f>MAX('FL'!K5:K76)</f>
        <v>43.777267</v>
      </c>
      <c r="Y4" s="1">
        <f>MAX('FL'!L5:L76)</f>
        <v>45.891567</v>
      </c>
      <c r="Z4" s="1">
        <f>MAX('FL'!M5:M76)</f>
        <v>45.893101</v>
      </c>
    </row>
    <row r="5" spans="1:26" ht="12.75">
      <c r="A5" s="1">
        <v>0</v>
      </c>
      <c r="B5">
        <v>0.17</v>
      </c>
      <c r="C5">
        <v>-32.63485</v>
      </c>
      <c r="D5">
        <v>-1.255646</v>
      </c>
      <c r="E5">
        <v>20.237976</v>
      </c>
      <c r="F5">
        <v>29.361176</v>
      </c>
      <c r="G5">
        <v>33.504757</v>
      </c>
      <c r="H5">
        <v>35.051678</v>
      </c>
      <c r="I5">
        <v>37.106739</v>
      </c>
      <c r="J5">
        <v>39.488499</v>
      </c>
      <c r="K5">
        <v>42.37006</v>
      </c>
      <c r="L5">
        <v>45.424744</v>
      </c>
      <c r="M5">
        <v>45.917259</v>
      </c>
      <c r="O5" s="1"/>
      <c r="P5" s="1">
        <f aca="true" t="shared" si="1" ref="P5:P42">10^((C5-P$4)/20)</f>
        <v>1.0891239290629928</v>
      </c>
      <c r="Q5" s="1">
        <f aca="true" t="shared" si="2" ref="Q5:Z20">10^((D5-Q$4)/20)</f>
        <v>1.4099715510558943</v>
      </c>
      <c r="R5" s="1">
        <f t="shared" si="2"/>
        <v>1.3589333283281673</v>
      </c>
      <c r="S5" s="1">
        <f t="shared" si="2"/>
        <v>1.2748918652156873</v>
      </c>
      <c r="T5" s="1">
        <f t="shared" si="2"/>
        <v>1.1155742982870742</v>
      </c>
      <c r="U5" s="1">
        <f t="shared" si="2"/>
        <v>0.9701032286822949</v>
      </c>
      <c r="V5" s="1">
        <f t="shared" si="2"/>
        <v>0.9055829767401514</v>
      </c>
      <c r="W5" s="1">
        <f t="shared" si="2"/>
        <v>0.8602523149766322</v>
      </c>
      <c r="X5" s="1">
        <f t="shared" si="2"/>
        <v>0.8504321107803647</v>
      </c>
      <c r="Y5" s="1">
        <f t="shared" si="2"/>
        <v>0.9476737476166701</v>
      </c>
      <c r="Z5" s="1">
        <f t="shared" si="2"/>
        <v>1.0027851639162237</v>
      </c>
    </row>
    <row r="6" spans="1:26" ht="12.75">
      <c r="A6" s="1">
        <f>A5+5</f>
        <v>5</v>
      </c>
      <c r="B6">
        <v>0.512</v>
      </c>
      <c r="C6">
        <v>-32.549019</v>
      </c>
      <c r="D6">
        <v>-0.926865</v>
      </c>
      <c r="E6">
        <v>20.474312</v>
      </c>
      <c r="F6">
        <v>29.586548</v>
      </c>
      <c r="G6">
        <v>33.699467</v>
      </c>
      <c r="H6">
        <v>35.276268</v>
      </c>
      <c r="I6">
        <v>37.338547</v>
      </c>
      <c r="J6">
        <v>39.706886</v>
      </c>
      <c r="K6">
        <v>42.558022</v>
      </c>
      <c r="L6">
        <v>45.604782</v>
      </c>
      <c r="M6">
        <v>46.215431</v>
      </c>
      <c r="O6" s="1"/>
      <c r="P6" s="1">
        <f t="shared" si="1"/>
        <v>1.0999396309285971</v>
      </c>
      <c r="Q6" s="1">
        <f t="shared" si="2"/>
        <v>1.464365201641172</v>
      </c>
      <c r="R6" s="1">
        <f t="shared" si="2"/>
        <v>1.3964164299750255</v>
      </c>
      <c r="S6" s="1">
        <f t="shared" si="2"/>
        <v>1.3084042616161595</v>
      </c>
      <c r="T6" s="1">
        <f t="shared" si="2"/>
        <v>1.1408643252904471</v>
      </c>
      <c r="U6" s="1">
        <f t="shared" si="2"/>
        <v>0.9955141789622398</v>
      </c>
      <c r="V6" s="1">
        <f t="shared" si="2"/>
        <v>0.930076454366728</v>
      </c>
      <c r="W6" s="1">
        <f t="shared" si="2"/>
        <v>0.8821556093327679</v>
      </c>
      <c r="X6" s="1">
        <f t="shared" si="2"/>
        <v>0.8690359648578685</v>
      </c>
      <c r="Y6" s="1">
        <f t="shared" si="2"/>
        <v>0.967521779428157</v>
      </c>
      <c r="Z6" s="1">
        <f t="shared" si="2"/>
        <v>1.037806771355477</v>
      </c>
    </row>
    <row r="7" spans="1:26" ht="12.75">
      <c r="A7" s="1">
        <f aca="true" t="shared" si="3" ref="A7:A70">A6+5</f>
        <v>10</v>
      </c>
      <c r="B7">
        <v>0.853</v>
      </c>
      <c r="C7">
        <v>-32.082954</v>
      </c>
      <c r="D7">
        <v>-0.678994</v>
      </c>
      <c r="E7">
        <v>20.717621</v>
      </c>
      <c r="F7">
        <v>29.790009</v>
      </c>
      <c r="G7">
        <v>33.894581</v>
      </c>
      <c r="H7">
        <v>35.487152</v>
      </c>
      <c r="I7">
        <v>37.536926</v>
      </c>
      <c r="J7">
        <v>39.90567</v>
      </c>
      <c r="K7">
        <v>42.721851</v>
      </c>
      <c r="L7">
        <v>45.538471</v>
      </c>
      <c r="M7">
        <v>46.341442</v>
      </c>
      <c r="P7" s="1">
        <f t="shared" si="1"/>
        <v>1.1605720305945642</v>
      </c>
      <c r="Q7" s="1">
        <f t="shared" si="2"/>
        <v>1.5067560710118437</v>
      </c>
      <c r="R7" s="1">
        <f t="shared" si="2"/>
        <v>1.436085839931955</v>
      </c>
      <c r="S7" s="1">
        <f t="shared" si="2"/>
        <v>1.3394145119197907</v>
      </c>
      <c r="T7" s="1">
        <f t="shared" si="2"/>
        <v>1.166781944601278</v>
      </c>
      <c r="U7" s="1">
        <f t="shared" si="2"/>
        <v>1.0199799856727654</v>
      </c>
      <c r="V7" s="1">
        <f t="shared" si="2"/>
        <v>0.9515631164553551</v>
      </c>
      <c r="W7" s="1">
        <f t="shared" si="2"/>
        <v>0.9025772860170207</v>
      </c>
      <c r="X7" s="1">
        <f t="shared" si="2"/>
        <v>0.8855828550937297</v>
      </c>
      <c r="Y7" s="1">
        <f t="shared" si="2"/>
        <v>0.9601635165359275</v>
      </c>
      <c r="Z7" s="1">
        <f t="shared" si="2"/>
        <v>1.0529725507612129</v>
      </c>
    </row>
    <row r="8" spans="1:26" ht="12.75">
      <c r="A8" s="1">
        <f t="shared" si="3"/>
        <v>15</v>
      </c>
      <c r="B8">
        <v>1.194</v>
      </c>
      <c r="C8">
        <v>-31.810066</v>
      </c>
      <c r="D8">
        <v>-0.401696</v>
      </c>
      <c r="E8">
        <v>20.90683</v>
      </c>
      <c r="F8">
        <v>29.962631</v>
      </c>
      <c r="G8">
        <v>34.046379</v>
      </c>
      <c r="H8">
        <v>35.685684</v>
      </c>
      <c r="I8">
        <v>37.755627</v>
      </c>
      <c r="J8">
        <v>40.101891</v>
      </c>
      <c r="K8">
        <v>42.830227</v>
      </c>
      <c r="L8">
        <v>45.490135</v>
      </c>
      <c r="M8">
        <v>46.618038</v>
      </c>
      <c r="P8" s="1">
        <f t="shared" si="1"/>
        <v>1.1976129956019843</v>
      </c>
      <c r="Q8" s="1">
        <f t="shared" si="2"/>
        <v>1.5556355168365235</v>
      </c>
      <c r="R8" s="1">
        <f t="shared" si="2"/>
        <v>1.4677120167825337</v>
      </c>
      <c r="S8" s="1">
        <f t="shared" si="2"/>
        <v>1.3663000996185417</v>
      </c>
      <c r="T8" s="1">
        <f t="shared" si="2"/>
        <v>1.1873523058867397</v>
      </c>
      <c r="U8" s="1">
        <f t="shared" si="2"/>
        <v>1.0435619845546564</v>
      </c>
      <c r="V8" s="1">
        <f t="shared" si="2"/>
        <v>0.9758265947300941</v>
      </c>
      <c r="W8" s="1">
        <f t="shared" si="2"/>
        <v>0.9231992648923548</v>
      </c>
      <c r="X8" s="1">
        <f t="shared" si="2"/>
        <v>0.8967017142236391</v>
      </c>
      <c r="Y8" s="1">
        <f t="shared" si="2"/>
        <v>0.9548351540581278</v>
      </c>
      <c r="Z8" s="1">
        <f t="shared" si="2"/>
        <v>1.0870433160074342</v>
      </c>
    </row>
    <row r="9" spans="1:26" ht="12.75">
      <c r="A9" s="1">
        <f t="shared" si="3"/>
        <v>20</v>
      </c>
      <c r="B9">
        <v>1.536</v>
      </c>
      <c r="C9">
        <v>-31.412239</v>
      </c>
      <c r="D9">
        <v>-0.216355</v>
      </c>
      <c r="E9">
        <v>21.068039</v>
      </c>
      <c r="F9">
        <v>30.099827</v>
      </c>
      <c r="G9">
        <v>34.17168</v>
      </c>
      <c r="H9">
        <v>35.793709</v>
      </c>
      <c r="I9">
        <v>37.875504</v>
      </c>
      <c r="J9">
        <v>40.194405</v>
      </c>
      <c r="K9">
        <v>42.856724</v>
      </c>
      <c r="L9">
        <v>45.542709</v>
      </c>
      <c r="M9">
        <v>46.556446</v>
      </c>
      <c r="P9" s="1">
        <f t="shared" si="1"/>
        <v>1.2537410622123333</v>
      </c>
      <c r="Q9" s="1">
        <f t="shared" si="2"/>
        <v>1.5891866203689846</v>
      </c>
      <c r="R9" s="1">
        <f t="shared" si="2"/>
        <v>1.4952069257038885</v>
      </c>
      <c r="S9" s="1">
        <f t="shared" si="2"/>
        <v>1.3880525234825345</v>
      </c>
      <c r="T9" s="1">
        <f t="shared" si="2"/>
        <v>1.2046049681550806</v>
      </c>
      <c r="U9" s="1">
        <f t="shared" si="2"/>
        <v>1.0566216376818667</v>
      </c>
      <c r="V9" s="1">
        <f t="shared" si="2"/>
        <v>0.9893876841838964</v>
      </c>
      <c r="W9" s="1">
        <f t="shared" si="2"/>
        <v>0.933084875614554</v>
      </c>
      <c r="X9" s="1">
        <f t="shared" si="2"/>
        <v>0.8994413510297199</v>
      </c>
      <c r="Y9" s="1">
        <f t="shared" si="2"/>
        <v>0.9606321116971694</v>
      </c>
      <c r="Z9" s="1">
        <f t="shared" si="2"/>
        <v>1.0793623125684704</v>
      </c>
    </row>
    <row r="10" spans="1:26" ht="12.75">
      <c r="A10" s="1">
        <f t="shared" si="3"/>
        <v>25</v>
      </c>
      <c r="B10">
        <v>1.877</v>
      </c>
      <c r="C10">
        <v>-30.371643</v>
      </c>
      <c r="D10">
        <v>-0.044472</v>
      </c>
      <c r="E10">
        <v>21.205231</v>
      </c>
      <c r="F10">
        <v>30.211693</v>
      </c>
      <c r="G10">
        <v>34.261066</v>
      </c>
      <c r="H10">
        <v>35.905987</v>
      </c>
      <c r="I10">
        <v>37.966633</v>
      </c>
      <c r="J10">
        <v>40.31636</v>
      </c>
      <c r="K10">
        <v>42.802303</v>
      </c>
      <c r="L10">
        <v>45.439365</v>
      </c>
      <c r="M10">
        <v>46.584229</v>
      </c>
      <c r="P10" s="1">
        <f t="shared" si="1"/>
        <v>1.4133107098929936</v>
      </c>
      <c r="Q10" s="1">
        <f t="shared" si="2"/>
        <v>1.6209478771744974</v>
      </c>
      <c r="R10" s="1">
        <f t="shared" si="2"/>
        <v>1.5190109341005151</v>
      </c>
      <c r="S10" s="1">
        <f t="shared" si="2"/>
        <v>1.406044934097044</v>
      </c>
      <c r="T10" s="1">
        <f t="shared" si="2"/>
        <v>1.217065495212486</v>
      </c>
      <c r="U10" s="1">
        <f t="shared" si="2"/>
        <v>1.070368697887332</v>
      </c>
      <c r="V10" s="1">
        <f t="shared" si="2"/>
        <v>0.9998226015555506</v>
      </c>
      <c r="W10" s="1">
        <f t="shared" si="2"/>
        <v>0.9462783414227446</v>
      </c>
      <c r="X10" s="1">
        <f t="shared" si="2"/>
        <v>0.8938235643219805</v>
      </c>
      <c r="Y10" s="1">
        <f t="shared" si="2"/>
        <v>0.9492703147930446</v>
      </c>
      <c r="Z10" s="1">
        <f t="shared" si="2"/>
        <v>1.0828203273239907</v>
      </c>
    </row>
    <row r="11" spans="1:26" ht="12.75">
      <c r="A11" s="1">
        <f t="shared" si="3"/>
        <v>30</v>
      </c>
      <c r="B11">
        <v>2.218</v>
      </c>
      <c r="C11">
        <v>-31.380882</v>
      </c>
      <c r="D11">
        <v>0.071578</v>
      </c>
      <c r="E11">
        <v>21.312737</v>
      </c>
      <c r="F11">
        <v>30.289104</v>
      </c>
      <c r="G11">
        <v>34.321346</v>
      </c>
      <c r="H11">
        <v>35.975979</v>
      </c>
      <c r="I11">
        <v>38.007534</v>
      </c>
      <c r="J11">
        <v>40.398113</v>
      </c>
      <c r="K11">
        <v>42.843201</v>
      </c>
      <c r="L11">
        <v>45.412479</v>
      </c>
      <c r="M11">
        <v>46.591534</v>
      </c>
      <c r="P11" s="1">
        <f t="shared" si="1"/>
        <v>1.2582753826674178</v>
      </c>
      <c r="Q11" s="1">
        <f t="shared" si="2"/>
        <v>1.6427502804302303</v>
      </c>
      <c r="R11" s="1">
        <f t="shared" si="2"/>
        <v>1.5379286944016024</v>
      </c>
      <c r="S11" s="1">
        <f t="shared" si="2"/>
        <v>1.4186319935371243</v>
      </c>
      <c r="T11" s="1">
        <f t="shared" si="2"/>
        <v>1.2255412963431658</v>
      </c>
      <c r="U11" s="1">
        <f t="shared" si="2"/>
        <v>1.0790287094437796</v>
      </c>
      <c r="V11" s="1">
        <f t="shared" si="2"/>
        <v>1.004541770178458</v>
      </c>
      <c r="W11" s="1">
        <f t="shared" si="2"/>
        <v>0.9552269130680463</v>
      </c>
      <c r="X11" s="1">
        <f t="shared" si="2"/>
        <v>0.8980421066862129</v>
      </c>
      <c r="Y11" s="1">
        <f t="shared" si="2"/>
        <v>0.9463365194780451</v>
      </c>
      <c r="Z11" s="1">
        <f t="shared" si="2"/>
        <v>1.083731383069058</v>
      </c>
    </row>
    <row r="12" spans="1:26" ht="12.75">
      <c r="A12" s="1">
        <f t="shared" si="3"/>
        <v>35</v>
      </c>
      <c r="B12">
        <v>2.559</v>
      </c>
      <c r="C12">
        <v>-30.991776</v>
      </c>
      <c r="D12">
        <v>0.228912</v>
      </c>
      <c r="E12">
        <v>21.390663</v>
      </c>
      <c r="F12">
        <v>30.333824</v>
      </c>
      <c r="G12">
        <v>34.339462</v>
      </c>
      <c r="H12">
        <v>36.008987</v>
      </c>
      <c r="I12">
        <v>38.052807</v>
      </c>
      <c r="J12">
        <v>40.505333</v>
      </c>
      <c r="K12">
        <v>42.842148</v>
      </c>
      <c r="L12">
        <v>45.21806</v>
      </c>
      <c r="M12">
        <v>46.722332</v>
      </c>
      <c r="P12" s="1">
        <f t="shared" si="1"/>
        <v>1.3159245826217496</v>
      </c>
      <c r="Q12" s="1">
        <f t="shared" si="2"/>
        <v>1.6727777762006815</v>
      </c>
      <c r="R12" s="1">
        <f t="shared" si="2"/>
        <v>1.5517883961191565</v>
      </c>
      <c r="S12" s="1">
        <f t="shared" si="2"/>
        <v>1.425954768999206</v>
      </c>
      <c r="T12" s="1">
        <f t="shared" si="2"/>
        <v>1.2281000526950163</v>
      </c>
      <c r="U12" s="1">
        <f t="shared" si="2"/>
        <v>1.0831370209417217</v>
      </c>
      <c r="V12" s="1">
        <f t="shared" si="2"/>
        <v>1.0097913589421699</v>
      </c>
      <c r="W12" s="1">
        <f t="shared" si="2"/>
        <v>0.9670914639532524</v>
      </c>
      <c r="X12" s="1">
        <f t="shared" si="2"/>
        <v>0.8979332426481388</v>
      </c>
      <c r="Y12" s="1">
        <f t="shared" si="2"/>
        <v>0.9253896759230686</v>
      </c>
      <c r="Z12" s="1">
        <f t="shared" si="2"/>
        <v>1.1001744377035927</v>
      </c>
    </row>
    <row r="13" spans="1:26" ht="12.75">
      <c r="A13" s="1">
        <f t="shared" si="3"/>
        <v>40</v>
      </c>
      <c r="B13">
        <v>2.901</v>
      </c>
      <c r="C13">
        <v>-29.203621</v>
      </c>
      <c r="D13">
        <v>0.261749</v>
      </c>
      <c r="E13">
        <v>21.441223</v>
      </c>
      <c r="F13">
        <v>30.34893</v>
      </c>
      <c r="G13">
        <v>34.329231</v>
      </c>
      <c r="H13">
        <v>36.01823</v>
      </c>
      <c r="I13">
        <v>38.086277</v>
      </c>
      <c r="J13">
        <v>40.504772</v>
      </c>
      <c r="K13">
        <v>42.797253</v>
      </c>
      <c r="L13">
        <v>44.890663</v>
      </c>
      <c r="M13">
        <v>46.549988</v>
      </c>
      <c r="P13" s="1">
        <f t="shared" si="1"/>
        <v>1.616734663948183</v>
      </c>
      <c r="Q13" s="1">
        <f t="shared" si="2"/>
        <v>1.679113680365686</v>
      </c>
      <c r="R13" s="1">
        <f t="shared" si="2"/>
        <v>1.5608475966148454</v>
      </c>
      <c r="S13" s="1">
        <f t="shared" si="2"/>
        <v>1.428436865304619</v>
      </c>
      <c r="T13" s="1">
        <f t="shared" si="2"/>
        <v>1.2266543407218136</v>
      </c>
      <c r="U13" s="1">
        <f t="shared" si="2"/>
        <v>1.0842902435331803</v>
      </c>
      <c r="V13" s="1">
        <f t="shared" si="2"/>
        <v>1.0136899714705767</v>
      </c>
      <c r="W13" s="1">
        <f t="shared" si="2"/>
        <v>0.9670290039389465</v>
      </c>
      <c r="X13" s="1">
        <f t="shared" si="2"/>
        <v>0.8933040438961319</v>
      </c>
      <c r="Y13" s="1">
        <f t="shared" si="2"/>
        <v>0.891158184373772</v>
      </c>
      <c r="Z13" s="1">
        <f t="shared" si="2"/>
        <v>1.0785600998488691</v>
      </c>
    </row>
    <row r="14" spans="1:26" ht="12.75">
      <c r="A14" s="1">
        <f t="shared" si="3"/>
        <v>45</v>
      </c>
      <c r="B14">
        <v>3.242</v>
      </c>
      <c r="C14">
        <v>-29.106606</v>
      </c>
      <c r="D14">
        <v>0.354247</v>
      </c>
      <c r="E14">
        <v>21.46347</v>
      </c>
      <c r="F14">
        <v>30.329544</v>
      </c>
      <c r="G14">
        <v>34.273533</v>
      </c>
      <c r="H14">
        <v>35.960682</v>
      </c>
      <c r="I14">
        <v>38.040554</v>
      </c>
      <c r="J14">
        <v>40.522137</v>
      </c>
      <c r="K14">
        <v>42.792274</v>
      </c>
      <c r="L14">
        <v>44.418755</v>
      </c>
      <c r="M14">
        <v>46.648216</v>
      </c>
      <c r="P14" s="1">
        <f t="shared" si="1"/>
        <v>1.634893623594293</v>
      </c>
      <c r="Q14" s="1">
        <f t="shared" si="2"/>
        <v>1.697090490752958</v>
      </c>
      <c r="R14" s="1">
        <f t="shared" si="2"/>
        <v>1.5648504892487096</v>
      </c>
      <c r="S14" s="1">
        <f t="shared" si="2"/>
        <v>1.4252522982961688</v>
      </c>
      <c r="T14" s="1">
        <f t="shared" si="2"/>
        <v>1.2188136235577447</v>
      </c>
      <c r="U14" s="1">
        <f t="shared" si="2"/>
        <v>1.0771300695984396</v>
      </c>
      <c r="V14" s="1">
        <f t="shared" si="2"/>
        <v>1.0083678720003413</v>
      </c>
      <c r="W14" s="1">
        <f t="shared" si="2"/>
        <v>0.9689642410247388</v>
      </c>
      <c r="X14" s="1">
        <f t="shared" si="2"/>
        <v>0.8927921232441757</v>
      </c>
      <c r="Y14" s="1">
        <f t="shared" si="2"/>
        <v>0.8440329475225388</v>
      </c>
      <c r="Z14" s="1">
        <f t="shared" si="2"/>
        <v>1.0908266759879988</v>
      </c>
    </row>
    <row r="15" spans="1:26" ht="12.75">
      <c r="A15" s="1">
        <f t="shared" si="3"/>
        <v>50</v>
      </c>
      <c r="B15">
        <v>3.584</v>
      </c>
      <c r="C15">
        <v>-31.864594</v>
      </c>
      <c r="D15">
        <v>0.372016</v>
      </c>
      <c r="E15">
        <v>21.459976</v>
      </c>
      <c r="F15">
        <v>30.289211</v>
      </c>
      <c r="G15">
        <v>34.196629</v>
      </c>
      <c r="H15">
        <v>35.909737</v>
      </c>
      <c r="I15">
        <v>37.969193</v>
      </c>
      <c r="J15">
        <v>40.521759</v>
      </c>
      <c r="K15">
        <v>42.790527</v>
      </c>
      <c r="L15">
        <v>43.872169</v>
      </c>
      <c r="M15">
        <v>46.680717</v>
      </c>
      <c r="P15" s="1">
        <f t="shared" si="1"/>
        <v>1.190118208945013</v>
      </c>
      <c r="Q15" s="1">
        <f t="shared" si="2"/>
        <v>1.7005658362117646</v>
      </c>
      <c r="R15" s="1">
        <f t="shared" si="2"/>
        <v>1.564221136553206</v>
      </c>
      <c r="S15" s="1">
        <f t="shared" si="2"/>
        <v>1.4186494695314786</v>
      </c>
      <c r="T15" s="1">
        <f t="shared" si="2"/>
        <v>1.2080700010376717</v>
      </c>
      <c r="U15" s="1">
        <f t="shared" si="2"/>
        <v>1.0708309129712539</v>
      </c>
      <c r="V15" s="1">
        <f t="shared" si="2"/>
        <v>1.0001173235923624</v>
      </c>
      <c r="W15" s="1">
        <f t="shared" si="2"/>
        <v>0.9689220737248203</v>
      </c>
      <c r="X15" s="1">
        <f t="shared" si="2"/>
        <v>0.8926125733002827</v>
      </c>
      <c r="Y15" s="1">
        <f t="shared" si="2"/>
        <v>0.7925562589166016</v>
      </c>
      <c r="Z15" s="1">
        <f t="shared" si="2"/>
        <v>1.0949159945615785</v>
      </c>
    </row>
    <row r="16" spans="1:26" ht="12.75">
      <c r="A16" s="1">
        <f t="shared" si="3"/>
        <v>55</v>
      </c>
      <c r="B16">
        <v>3.925</v>
      </c>
      <c r="C16">
        <v>-30.526993</v>
      </c>
      <c r="D16">
        <v>0.440467</v>
      </c>
      <c r="E16">
        <v>21.422478</v>
      </c>
      <c r="F16">
        <v>30.209728</v>
      </c>
      <c r="G16">
        <v>34.085354</v>
      </c>
      <c r="H16">
        <v>35.813396</v>
      </c>
      <c r="I16">
        <v>37.879139</v>
      </c>
      <c r="J16">
        <v>40.405167</v>
      </c>
      <c r="K16">
        <v>42.789131</v>
      </c>
      <c r="L16">
        <v>43.116821</v>
      </c>
      <c r="M16">
        <v>46.412373</v>
      </c>
      <c r="P16" s="1">
        <f t="shared" si="1"/>
        <v>1.3882578886795252</v>
      </c>
      <c r="Q16" s="1">
        <f t="shared" si="2"/>
        <v>1.7140204531923455</v>
      </c>
      <c r="R16" s="1">
        <f t="shared" si="2"/>
        <v>1.5574827668500029</v>
      </c>
      <c r="S16" s="1">
        <f t="shared" si="2"/>
        <v>1.405726881955858</v>
      </c>
      <c r="T16" s="1">
        <f t="shared" si="2"/>
        <v>1.1926921202136815</v>
      </c>
      <c r="U16" s="1">
        <f t="shared" si="2"/>
        <v>1.0590192391854343</v>
      </c>
      <c r="V16" s="1">
        <f t="shared" si="2"/>
        <v>0.9898018244768757</v>
      </c>
      <c r="W16" s="1">
        <f t="shared" si="2"/>
        <v>0.9560029887233921</v>
      </c>
      <c r="X16" s="1">
        <f t="shared" si="2"/>
        <v>0.8924691237431533</v>
      </c>
      <c r="Y16" s="1">
        <f t="shared" si="2"/>
        <v>0.7265453038816487</v>
      </c>
      <c r="Z16" s="1">
        <f t="shared" si="2"/>
        <v>1.0616065758728974</v>
      </c>
    </row>
    <row r="17" spans="1:26" ht="12.75">
      <c r="A17" s="1">
        <f t="shared" si="3"/>
        <v>60</v>
      </c>
      <c r="B17">
        <v>4.266</v>
      </c>
      <c r="C17">
        <v>-33.32238</v>
      </c>
      <c r="D17">
        <v>0.389686</v>
      </c>
      <c r="E17">
        <v>21.361725</v>
      </c>
      <c r="F17">
        <v>30.095673</v>
      </c>
      <c r="G17">
        <v>33.941185</v>
      </c>
      <c r="H17">
        <v>35.667702</v>
      </c>
      <c r="I17">
        <v>37.718388</v>
      </c>
      <c r="J17">
        <v>40.382496</v>
      </c>
      <c r="K17">
        <v>42.800209</v>
      </c>
      <c r="L17">
        <v>42.416046</v>
      </c>
      <c r="M17">
        <v>45.867729</v>
      </c>
      <c r="P17" s="1">
        <f t="shared" si="1"/>
        <v>1.006238198838152</v>
      </c>
      <c r="Q17" s="1">
        <f t="shared" si="2"/>
        <v>1.704028876287634</v>
      </c>
      <c r="R17" s="1">
        <f t="shared" si="2"/>
        <v>1.5466270443855377</v>
      </c>
      <c r="S17" s="1">
        <f t="shared" si="2"/>
        <v>1.3873888503455534</v>
      </c>
      <c r="T17" s="1">
        <f t="shared" si="2"/>
        <v>1.173059119184207</v>
      </c>
      <c r="U17" s="1">
        <f t="shared" si="2"/>
        <v>1.0414037806997616</v>
      </c>
      <c r="V17" s="1">
        <f t="shared" si="2"/>
        <v>0.9716518905116032</v>
      </c>
      <c r="W17" s="1">
        <f t="shared" si="2"/>
        <v>0.9535109833854937</v>
      </c>
      <c r="X17" s="1">
        <f t="shared" si="2"/>
        <v>0.8936081067202266</v>
      </c>
      <c r="Y17" s="1">
        <f t="shared" si="2"/>
        <v>0.670230133827502</v>
      </c>
      <c r="Z17" s="1">
        <f t="shared" si="2"/>
        <v>0.9970832026941783</v>
      </c>
    </row>
    <row r="18" spans="1:26" ht="12.75">
      <c r="A18" s="1">
        <f t="shared" si="3"/>
        <v>65</v>
      </c>
      <c r="B18">
        <v>4.607</v>
      </c>
      <c r="C18">
        <v>-31.263939</v>
      </c>
      <c r="D18">
        <v>0.318893</v>
      </c>
      <c r="E18">
        <v>21.258217</v>
      </c>
      <c r="F18">
        <v>29.957161</v>
      </c>
      <c r="G18">
        <v>33.75227</v>
      </c>
      <c r="H18">
        <v>35.512001</v>
      </c>
      <c r="I18">
        <v>37.553307</v>
      </c>
      <c r="J18">
        <v>40.21381</v>
      </c>
      <c r="K18">
        <v>42.948845</v>
      </c>
      <c r="L18">
        <v>41.767529</v>
      </c>
      <c r="M18">
        <v>45.121765</v>
      </c>
      <c r="P18" s="1">
        <f t="shared" si="1"/>
        <v>1.2753308050380026</v>
      </c>
      <c r="Q18" s="1">
        <f t="shared" si="2"/>
        <v>1.6901968967771697</v>
      </c>
      <c r="R18" s="1">
        <f t="shared" si="2"/>
        <v>1.5283055843355653</v>
      </c>
      <c r="S18" s="1">
        <f t="shared" si="2"/>
        <v>1.3654399334116547</v>
      </c>
      <c r="T18" s="1">
        <f t="shared" si="2"/>
        <v>1.1478209573591067</v>
      </c>
      <c r="U18" s="1">
        <f t="shared" si="2"/>
        <v>1.0229021701687218</v>
      </c>
      <c r="V18" s="1">
        <f t="shared" si="2"/>
        <v>0.9533593933875482</v>
      </c>
      <c r="W18" s="1">
        <f t="shared" si="2"/>
        <v>0.9351717951546421</v>
      </c>
      <c r="X18" s="1">
        <f t="shared" si="2"/>
        <v>0.9090314314084063</v>
      </c>
      <c r="Y18" s="1">
        <f t="shared" si="2"/>
        <v>0.6220110500251277</v>
      </c>
      <c r="Z18" s="1">
        <f t="shared" si="2"/>
        <v>0.9150255059275384</v>
      </c>
    </row>
    <row r="19" spans="1:26" ht="12.75">
      <c r="A19" s="1">
        <f t="shared" si="3"/>
        <v>70</v>
      </c>
      <c r="B19">
        <v>4.949</v>
      </c>
      <c r="C19">
        <v>-30.858597</v>
      </c>
      <c r="D19">
        <v>0.257499</v>
      </c>
      <c r="E19">
        <v>21.132385</v>
      </c>
      <c r="F19">
        <v>29.778343</v>
      </c>
      <c r="G19">
        <v>33.515621</v>
      </c>
      <c r="H19">
        <v>35.282166</v>
      </c>
      <c r="I19">
        <v>37.346172</v>
      </c>
      <c r="J19">
        <v>40.096489</v>
      </c>
      <c r="K19">
        <v>42.917324</v>
      </c>
      <c r="L19">
        <v>41.53162</v>
      </c>
      <c r="M19">
        <v>44.138931</v>
      </c>
      <c r="P19" s="1">
        <f t="shared" si="1"/>
        <v>1.336256866833547</v>
      </c>
      <c r="Q19" s="1">
        <f t="shared" si="2"/>
        <v>1.678292292131837</v>
      </c>
      <c r="R19" s="1">
        <f t="shared" si="2"/>
        <v>1.5063247086436775</v>
      </c>
      <c r="S19" s="1">
        <f t="shared" si="2"/>
        <v>1.3376167546742626</v>
      </c>
      <c r="T19" s="1">
        <f t="shared" si="2"/>
        <v>1.116970491679282</v>
      </c>
      <c r="U19" s="1">
        <f t="shared" si="2"/>
        <v>0.9961903948488361</v>
      </c>
      <c r="V19" s="1">
        <f t="shared" si="2"/>
        <v>0.9308932902916037</v>
      </c>
      <c r="W19" s="1">
        <f t="shared" si="2"/>
        <v>0.9226252797115588</v>
      </c>
      <c r="X19" s="1">
        <f t="shared" si="2"/>
        <v>0.9057385446678999</v>
      </c>
      <c r="Y19" s="1">
        <f t="shared" si="2"/>
        <v>0.6053445684646995</v>
      </c>
      <c r="Z19" s="1">
        <f t="shared" si="2"/>
        <v>0.8171306483310207</v>
      </c>
    </row>
    <row r="20" spans="1:26" ht="12.75">
      <c r="A20" s="1">
        <f t="shared" si="3"/>
        <v>75</v>
      </c>
      <c r="B20">
        <v>5.29</v>
      </c>
      <c r="C20">
        <v>-31.365891</v>
      </c>
      <c r="D20">
        <v>0.142204</v>
      </c>
      <c r="E20">
        <v>20.984512</v>
      </c>
      <c r="F20">
        <v>29.568939</v>
      </c>
      <c r="G20">
        <v>33.246326</v>
      </c>
      <c r="H20">
        <v>35.027508</v>
      </c>
      <c r="I20">
        <v>37.0975</v>
      </c>
      <c r="J20">
        <v>39.914413</v>
      </c>
      <c r="K20">
        <v>42.940922</v>
      </c>
      <c r="L20">
        <v>41.648678</v>
      </c>
      <c r="M20">
        <v>42.755981</v>
      </c>
      <c r="P20" s="1">
        <f t="shared" si="1"/>
        <v>1.2604489186091081</v>
      </c>
      <c r="Q20" s="1">
        <f t="shared" si="2"/>
        <v>1.6561621307989527</v>
      </c>
      <c r="R20" s="1">
        <f t="shared" si="2"/>
        <v>1.4808973296320274</v>
      </c>
      <c r="S20" s="1">
        <f t="shared" si="2"/>
        <v>1.3057544061532915</v>
      </c>
      <c r="T20" s="1">
        <f t="shared" si="2"/>
        <v>1.0828715655623815</v>
      </c>
      <c r="U20" s="1">
        <f t="shared" si="2"/>
        <v>0.9674074999748661</v>
      </c>
      <c r="V20" s="1">
        <f t="shared" si="2"/>
        <v>0.9046202390914413</v>
      </c>
      <c r="W20" s="1">
        <f t="shared" si="2"/>
        <v>0.9034862552110646</v>
      </c>
      <c r="X20" s="1">
        <f t="shared" si="2"/>
        <v>0.9082026191057033</v>
      </c>
      <c r="Y20" s="1">
        <f t="shared" si="2"/>
        <v>0.6135578967020138</v>
      </c>
      <c r="Z20" s="1">
        <f t="shared" si="2"/>
        <v>0.6968575344316719</v>
      </c>
    </row>
    <row r="21" spans="1:26" ht="12.75">
      <c r="A21" s="1">
        <f t="shared" si="3"/>
        <v>80</v>
      </c>
      <c r="B21">
        <v>5.631</v>
      </c>
      <c r="C21">
        <v>-34.444977</v>
      </c>
      <c r="D21">
        <v>-0.041871</v>
      </c>
      <c r="E21">
        <v>20.800423</v>
      </c>
      <c r="F21">
        <v>29.323135</v>
      </c>
      <c r="G21">
        <v>32.942192</v>
      </c>
      <c r="H21">
        <v>34.74715</v>
      </c>
      <c r="I21">
        <v>36.800438</v>
      </c>
      <c r="J21">
        <v>39.617908</v>
      </c>
      <c r="K21">
        <v>42.911518</v>
      </c>
      <c r="L21">
        <v>42.214375</v>
      </c>
      <c r="M21">
        <v>40.997044</v>
      </c>
      <c r="P21" s="1">
        <f t="shared" si="1"/>
        <v>0.8842416145499713</v>
      </c>
      <c r="Q21" s="1">
        <f aca="true" t="shared" si="4" ref="Q21:Q41">10^((D21-Q$4)/20)</f>
        <v>1.6214333446306997</v>
      </c>
      <c r="R21" s="1">
        <f aca="true" t="shared" si="5" ref="R21:R41">10^((E21-R$4)/20)</f>
        <v>1.4498414106629465</v>
      </c>
      <c r="S21" s="1">
        <f aca="true" t="shared" si="6" ref="S21:S41">10^((F21-S$4)/20)</f>
        <v>1.2693205171691235</v>
      </c>
      <c r="T21" s="1">
        <f aca="true" t="shared" si="7" ref="T21:T41">10^((G21-T$4)/20)</f>
        <v>1.0456112565402622</v>
      </c>
      <c r="U21" s="1">
        <f aca="true" t="shared" si="8" ref="U21:U41">10^((H21-U$4)/20)</f>
        <v>0.9366806529254402</v>
      </c>
      <c r="V21" s="1">
        <f aca="true" t="shared" si="9" ref="V21:V41">10^((I21-V$4)/20)</f>
        <v>0.8742048266859646</v>
      </c>
      <c r="W21" s="1">
        <f aca="true" t="shared" si="10" ref="W21:W41">10^((J21-W$4)/20)</f>
        <v>0.8731649616006615</v>
      </c>
      <c r="X21" s="1">
        <f aca="true" t="shared" si="11" ref="X21:X41">10^((K21-X$4)/20)</f>
        <v>0.9051333146878953</v>
      </c>
      <c r="Y21" s="1">
        <f aca="true" t="shared" si="12" ref="Y21:Y41">10^((L21-Y$4)/20)</f>
        <v>0.6548478409911868</v>
      </c>
      <c r="Z21" s="1">
        <f aca="true" t="shared" si="13" ref="Z21:Z41">10^((M21-Z$4)/20)</f>
        <v>0.569111222899585</v>
      </c>
    </row>
    <row r="22" spans="1:26" ht="12.75">
      <c r="A22" s="1">
        <f t="shared" si="3"/>
        <v>85</v>
      </c>
      <c r="B22">
        <v>5.973</v>
      </c>
      <c r="C22">
        <v>-30.792885</v>
      </c>
      <c r="D22">
        <v>-0.203637</v>
      </c>
      <c r="E22">
        <v>20.579079</v>
      </c>
      <c r="F22">
        <v>29.042107</v>
      </c>
      <c r="G22">
        <v>32.602013</v>
      </c>
      <c r="H22">
        <v>34.393703</v>
      </c>
      <c r="I22">
        <v>36.433159</v>
      </c>
      <c r="J22">
        <v>39.381107</v>
      </c>
      <c r="K22">
        <v>42.840858</v>
      </c>
      <c r="L22">
        <v>42.911922</v>
      </c>
      <c r="M22">
        <v>39.702778</v>
      </c>
      <c r="P22" s="1">
        <f t="shared" si="1"/>
        <v>1.346404486097625</v>
      </c>
      <c r="Q22" s="1">
        <f t="shared" si="4"/>
        <v>1.5915152338236822</v>
      </c>
      <c r="R22" s="1">
        <f t="shared" si="5"/>
        <v>1.4133616401075322</v>
      </c>
      <c r="S22" s="1">
        <f t="shared" si="6"/>
        <v>1.2289094956952535</v>
      </c>
      <c r="T22" s="1">
        <f t="shared" si="7"/>
        <v>1.0054519020016581</v>
      </c>
      <c r="U22" s="1">
        <f t="shared" si="8"/>
        <v>0.8993302465831859</v>
      </c>
      <c r="V22" s="1">
        <f t="shared" si="9"/>
        <v>0.8380100943355597</v>
      </c>
      <c r="W22" s="1">
        <f t="shared" si="10"/>
        <v>0.8496816711491704</v>
      </c>
      <c r="X22" s="1">
        <f t="shared" si="11"/>
        <v>0.8977998944340173</v>
      </c>
      <c r="Y22" s="1">
        <f t="shared" si="12"/>
        <v>0.7096067696276834</v>
      </c>
      <c r="Z22" s="1">
        <f t="shared" si="13"/>
        <v>0.4903247888678918</v>
      </c>
    </row>
    <row r="23" spans="1:26" ht="12.75">
      <c r="A23" s="1">
        <f t="shared" si="3"/>
        <v>90</v>
      </c>
      <c r="B23">
        <v>6.314</v>
      </c>
      <c r="C23">
        <v>-33.762817</v>
      </c>
      <c r="D23">
        <v>-0.341813</v>
      </c>
      <c r="E23">
        <v>20.326248</v>
      </c>
      <c r="F23">
        <v>28.720299</v>
      </c>
      <c r="G23">
        <v>32.219078</v>
      </c>
      <c r="H23">
        <v>34.024899</v>
      </c>
      <c r="I23">
        <v>36.04237</v>
      </c>
      <c r="J23">
        <v>38.982285</v>
      </c>
      <c r="K23">
        <v>42.689468</v>
      </c>
      <c r="L23">
        <v>43.564762</v>
      </c>
      <c r="M23">
        <v>39.2803</v>
      </c>
      <c r="P23" s="1">
        <f t="shared" si="1"/>
        <v>0.9564867318978608</v>
      </c>
      <c r="Q23" s="1">
        <f t="shared" si="4"/>
        <v>1.5663975673836548</v>
      </c>
      <c r="R23" s="1">
        <f t="shared" si="5"/>
        <v>1.372814159707788</v>
      </c>
      <c r="S23" s="1">
        <f t="shared" si="6"/>
        <v>1.1842121155772045</v>
      </c>
      <c r="T23" s="1">
        <f t="shared" si="7"/>
        <v>0.962087451089931</v>
      </c>
      <c r="U23" s="1">
        <f t="shared" si="8"/>
        <v>0.8619438990154399</v>
      </c>
      <c r="V23" s="1">
        <f t="shared" si="9"/>
        <v>0.8011425528701469</v>
      </c>
      <c r="W23" s="1">
        <f t="shared" si="10"/>
        <v>0.8115497531757528</v>
      </c>
      <c r="X23" s="1">
        <f t="shared" si="11"/>
        <v>0.8822873449754509</v>
      </c>
      <c r="Y23" s="1">
        <f t="shared" si="12"/>
        <v>0.7649970316454154</v>
      </c>
      <c r="Z23" s="1">
        <f t="shared" si="13"/>
        <v>0.4670463151705381</v>
      </c>
    </row>
    <row r="24" spans="1:26" ht="12.75">
      <c r="A24" s="1">
        <f t="shared" si="3"/>
        <v>95</v>
      </c>
      <c r="B24">
        <v>6.656</v>
      </c>
      <c r="C24">
        <v>-33.703705</v>
      </c>
      <c r="D24">
        <v>-0.602677</v>
      </c>
      <c r="E24">
        <v>20.050972</v>
      </c>
      <c r="F24">
        <v>28.369583</v>
      </c>
      <c r="G24">
        <v>31.779671</v>
      </c>
      <c r="H24">
        <v>33.610348</v>
      </c>
      <c r="I24">
        <v>35.627617</v>
      </c>
      <c r="J24">
        <v>38.613361</v>
      </c>
      <c r="K24">
        <v>42.531689</v>
      </c>
      <c r="L24">
        <v>43.999596</v>
      </c>
      <c r="M24">
        <v>40.096848</v>
      </c>
      <c r="P24" s="1">
        <f t="shared" si="1"/>
        <v>0.963018322187137</v>
      </c>
      <c r="Q24" s="1">
        <f t="shared" si="4"/>
        <v>1.5200532420508834</v>
      </c>
      <c r="R24" s="1">
        <f t="shared" si="5"/>
        <v>1.329988696689531</v>
      </c>
      <c r="S24" s="1">
        <f t="shared" si="6"/>
        <v>1.1373488687883255</v>
      </c>
      <c r="T24" s="1">
        <f t="shared" si="7"/>
        <v>0.9146273839099547</v>
      </c>
      <c r="U24" s="1">
        <f t="shared" si="8"/>
        <v>0.8217722089225522</v>
      </c>
      <c r="V24" s="1">
        <f t="shared" si="9"/>
        <v>0.7637868026548553</v>
      </c>
      <c r="W24" s="1">
        <f t="shared" si="10"/>
        <v>0.7778018109909507</v>
      </c>
      <c r="X24" s="1">
        <f t="shared" si="11"/>
        <v>0.8664052993927782</v>
      </c>
      <c r="Y24" s="1">
        <f t="shared" si="12"/>
        <v>0.8042692232637637</v>
      </c>
      <c r="Z24" s="1">
        <f t="shared" si="13"/>
        <v>0.5130826746413883</v>
      </c>
    </row>
    <row r="25" spans="1:26" ht="12.75">
      <c r="A25" s="1">
        <f t="shared" si="3"/>
        <v>100</v>
      </c>
      <c r="B25">
        <v>6.997</v>
      </c>
      <c r="C25">
        <v>-34.7509</v>
      </c>
      <c r="D25">
        <v>-0.918099</v>
      </c>
      <c r="E25">
        <v>19.722786</v>
      </c>
      <c r="F25">
        <v>27.964447</v>
      </c>
      <c r="G25">
        <v>31.285095</v>
      </c>
      <c r="H25">
        <v>33.117943</v>
      </c>
      <c r="I25">
        <v>35.092758</v>
      </c>
      <c r="J25">
        <v>38.118008</v>
      </c>
      <c r="K25">
        <v>42.287144</v>
      </c>
      <c r="L25">
        <v>44.444115</v>
      </c>
      <c r="M25">
        <v>41.399433</v>
      </c>
      <c r="P25" s="1">
        <f t="shared" si="1"/>
        <v>0.8536400842571168</v>
      </c>
      <c r="Q25" s="1">
        <f t="shared" si="4"/>
        <v>1.4658438187525396</v>
      </c>
      <c r="R25" s="1">
        <f t="shared" si="5"/>
        <v>1.2806741691197554</v>
      </c>
      <c r="S25" s="1">
        <f t="shared" si="6"/>
        <v>1.085517676821386</v>
      </c>
      <c r="T25" s="1">
        <f t="shared" si="7"/>
        <v>0.8640032975343431</v>
      </c>
      <c r="U25" s="1">
        <f t="shared" si="8"/>
        <v>0.7764816556590769</v>
      </c>
      <c r="V25" s="1">
        <f t="shared" si="9"/>
        <v>0.7181732089840364</v>
      </c>
      <c r="W25" s="1">
        <f t="shared" si="10"/>
        <v>0.7346852148730392</v>
      </c>
      <c r="X25" s="1">
        <f t="shared" si="11"/>
        <v>0.8423524628863639</v>
      </c>
      <c r="Y25" s="1">
        <f t="shared" si="12"/>
        <v>0.8465008528557193</v>
      </c>
      <c r="Z25" s="1">
        <f t="shared" si="13"/>
        <v>0.5960965386201075</v>
      </c>
    </row>
    <row r="26" spans="1:26" ht="12.75">
      <c r="A26" s="1">
        <f t="shared" si="3"/>
        <v>105</v>
      </c>
      <c r="B26">
        <v>7.338</v>
      </c>
      <c r="C26">
        <v>-34.440674</v>
      </c>
      <c r="D26">
        <v>-1.190461</v>
      </c>
      <c r="E26">
        <v>19.366524</v>
      </c>
      <c r="F26">
        <v>27.531158</v>
      </c>
      <c r="G26">
        <v>30.740871</v>
      </c>
      <c r="H26">
        <v>32.605457</v>
      </c>
      <c r="I26">
        <v>34.576828</v>
      </c>
      <c r="J26">
        <v>37.56638</v>
      </c>
      <c r="K26">
        <v>41.931355</v>
      </c>
      <c r="L26">
        <v>44.49202</v>
      </c>
      <c r="M26">
        <v>42.391098</v>
      </c>
      <c r="P26" s="1">
        <f t="shared" si="1"/>
        <v>0.8846797774159029</v>
      </c>
      <c r="Q26" s="1">
        <f t="shared" si="4"/>
        <v>1.42059276989344</v>
      </c>
      <c r="R26" s="1">
        <f t="shared" si="5"/>
        <v>1.2292084865578659</v>
      </c>
      <c r="S26" s="1">
        <f t="shared" si="6"/>
        <v>1.032695893360316</v>
      </c>
      <c r="T26" s="1">
        <f t="shared" si="7"/>
        <v>0.8115292915808221</v>
      </c>
      <c r="U26" s="1">
        <f t="shared" si="8"/>
        <v>0.7319929528922465</v>
      </c>
      <c r="V26" s="1">
        <f t="shared" si="9"/>
        <v>0.6767569118512032</v>
      </c>
      <c r="W26" s="1">
        <f t="shared" si="10"/>
        <v>0.689477185286906</v>
      </c>
      <c r="X26" s="1">
        <f t="shared" si="11"/>
        <v>0.8085453801600239</v>
      </c>
      <c r="Y26" s="1">
        <f t="shared" si="12"/>
        <v>0.8511824292321786</v>
      </c>
      <c r="Z26" s="1">
        <f t="shared" si="13"/>
        <v>0.6681898126259277</v>
      </c>
    </row>
    <row r="27" spans="1:26" ht="12.75">
      <c r="A27" s="1">
        <f t="shared" si="3"/>
        <v>110</v>
      </c>
      <c r="B27">
        <v>7.679</v>
      </c>
      <c r="C27">
        <v>-36.616318</v>
      </c>
      <c r="D27">
        <v>-1.462304</v>
      </c>
      <c r="E27">
        <v>18.981934</v>
      </c>
      <c r="F27">
        <v>27.044838</v>
      </c>
      <c r="G27">
        <v>30.134331</v>
      </c>
      <c r="H27">
        <v>31.97773</v>
      </c>
      <c r="I27">
        <v>33.941875</v>
      </c>
      <c r="J27">
        <v>36.950592</v>
      </c>
      <c r="K27">
        <v>41.501362</v>
      </c>
      <c r="L27">
        <v>44.503086</v>
      </c>
      <c r="M27">
        <v>42.999187</v>
      </c>
      <c r="P27" s="1">
        <f t="shared" si="1"/>
        <v>0.6886584805260393</v>
      </c>
      <c r="Q27" s="1">
        <f t="shared" si="4"/>
        <v>1.37682090026878</v>
      </c>
      <c r="R27" s="1">
        <f t="shared" si="5"/>
        <v>1.175969478326536</v>
      </c>
      <c r="S27" s="1">
        <f t="shared" si="6"/>
        <v>0.9764644800940644</v>
      </c>
      <c r="T27" s="1">
        <f t="shared" si="7"/>
        <v>0.7567931631390877</v>
      </c>
      <c r="U27" s="1">
        <f t="shared" si="8"/>
        <v>0.6809583505888036</v>
      </c>
      <c r="V27" s="1">
        <f t="shared" si="9"/>
        <v>0.6290498309857089</v>
      </c>
      <c r="W27" s="1">
        <f t="shared" si="10"/>
        <v>0.6422890233030331</v>
      </c>
      <c r="X27" s="1">
        <f t="shared" si="11"/>
        <v>0.7694931356286651</v>
      </c>
      <c r="Y27" s="1">
        <f t="shared" si="12"/>
        <v>0.8522675440356106</v>
      </c>
      <c r="Z27" s="1">
        <f t="shared" si="13"/>
        <v>0.7166453710096147</v>
      </c>
    </row>
    <row r="28" spans="1:26" ht="12.75">
      <c r="A28" s="1">
        <f t="shared" si="3"/>
        <v>115</v>
      </c>
      <c r="B28">
        <v>8.021</v>
      </c>
      <c r="C28">
        <v>-38.661163</v>
      </c>
      <c r="D28">
        <v>-1.850327</v>
      </c>
      <c r="E28">
        <v>18.5578</v>
      </c>
      <c r="F28">
        <v>26.532967</v>
      </c>
      <c r="G28">
        <v>29.485985</v>
      </c>
      <c r="H28">
        <v>31.339809</v>
      </c>
      <c r="I28">
        <v>33.251396</v>
      </c>
      <c r="J28">
        <v>36.252476</v>
      </c>
      <c r="K28">
        <v>40.983181</v>
      </c>
      <c r="L28">
        <v>44.266907</v>
      </c>
      <c r="M28">
        <v>43.221958</v>
      </c>
      <c r="P28" s="1">
        <f t="shared" si="1"/>
        <v>0.5442039002549138</v>
      </c>
      <c r="Q28" s="1">
        <f t="shared" si="4"/>
        <v>1.3166680585172679</v>
      </c>
      <c r="R28" s="1">
        <f t="shared" si="5"/>
        <v>1.1199260586263893</v>
      </c>
      <c r="S28" s="1">
        <f t="shared" si="6"/>
        <v>0.9205828925143427</v>
      </c>
      <c r="T28" s="1">
        <f t="shared" si="7"/>
        <v>0.7023602099800293</v>
      </c>
      <c r="U28" s="1">
        <f t="shared" si="8"/>
        <v>0.6327388487681881</v>
      </c>
      <c r="V28" s="1">
        <f t="shared" si="9"/>
        <v>0.5809798899871069</v>
      </c>
      <c r="W28" s="1">
        <f t="shared" si="10"/>
        <v>0.5926860426198222</v>
      </c>
      <c r="X28" s="1">
        <f t="shared" si="11"/>
        <v>0.7249293779420747</v>
      </c>
      <c r="Y28" s="1">
        <f t="shared" si="12"/>
        <v>0.8294056700554516</v>
      </c>
      <c r="Z28" s="1">
        <f t="shared" si="13"/>
        <v>0.7352632338068387</v>
      </c>
    </row>
    <row r="29" spans="1:26" ht="12.75">
      <c r="A29" s="1">
        <f t="shared" si="3"/>
        <v>120</v>
      </c>
      <c r="B29">
        <v>8.362</v>
      </c>
      <c r="C29">
        <v>-35.098038</v>
      </c>
      <c r="D29">
        <v>-2.30024</v>
      </c>
      <c r="E29">
        <v>18.087738</v>
      </c>
      <c r="F29">
        <v>25.955101</v>
      </c>
      <c r="G29">
        <v>28.78141</v>
      </c>
      <c r="H29">
        <v>30.607624</v>
      </c>
      <c r="I29">
        <v>32.475548</v>
      </c>
      <c r="J29">
        <v>35.42094</v>
      </c>
      <c r="K29">
        <v>40.313095</v>
      </c>
      <c r="L29">
        <v>43.775982</v>
      </c>
      <c r="M29">
        <v>42.736546</v>
      </c>
      <c r="P29" s="1">
        <f t="shared" si="1"/>
        <v>0.8201964778969756</v>
      </c>
      <c r="Q29" s="1">
        <f t="shared" si="4"/>
        <v>1.2502033261406438</v>
      </c>
      <c r="R29" s="1">
        <f t="shared" si="5"/>
        <v>1.0609288270198551</v>
      </c>
      <c r="S29" s="1">
        <f t="shared" si="6"/>
        <v>0.8613300517757893</v>
      </c>
      <c r="T29" s="1">
        <f t="shared" si="7"/>
        <v>0.6476362508496109</v>
      </c>
      <c r="U29" s="1">
        <f t="shared" si="8"/>
        <v>0.581587749478017</v>
      </c>
      <c r="V29" s="1">
        <f t="shared" si="9"/>
        <v>0.5313353369156827</v>
      </c>
      <c r="W29" s="1">
        <f t="shared" si="10"/>
        <v>0.5385771204530125</v>
      </c>
      <c r="X29" s="1">
        <f t="shared" si="11"/>
        <v>0.6711064301617475</v>
      </c>
      <c r="Y29" s="1">
        <f t="shared" si="12"/>
        <v>0.7838279578753243</v>
      </c>
      <c r="Z29" s="1">
        <f t="shared" si="13"/>
        <v>0.6953000330033702</v>
      </c>
    </row>
    <row r="30" spans="1:26" ht="12.75">
      <c r="A30" s="1">
        <f t="shared" si="3"/>
        <v>125</v>
      </c>
      <c r="B30">
        <v>8.704</v>
      </c>
      <c r="C30">
        <v>-37.22197</v>
      </c>
      <c r="D30">
        <v>-2.736047</v>
      </c>
      <c r="E30">
        <v>17.58226</v>
      </c>
      <c r="F30">
        <v>25.311592</v>
      </c>
      <c r="G30">
        <v>27.981277</v>
      </c>
      <c r="H30">
        <v>29.810669</v>
      </c>
      <c r="I30">
        <v>31.679119</v>
      </c>
      <c r="J30">
        <v>34.567085</v>
      </c>
      <c r="K30">
        <v>39.540524</v>
      </c>
      <c r="L30">
        <v>43.079704</v>
      </c>
      <c r="M30">
        <v>41.797855</v>
      </c>
      <c r="P30" s="1">
        <f t="shared" si="1"/>
        <v>0.6422754173359465</v>
      </c>
      <c r="Q30" s="1">
        <f t="shared" si="4"/>
        <v>1.189023121767441</v>
      </c>
      <c r="R30" s="1">
        <f t="shared" si="5"/>
        <v>1.0009499218533422</v>
      </c>
      <c r="S30" s="1">
        <f t="shared" si="6"/>
        <v>0.7998234812139609</v>
      </c>
      <c r="T30" s="1">
        <f t="shared" si="7"/>
        <v>0.5906422366387634</v>
      </c>
      <c r="U30" s="1">
        <f t="shared" si="8"/>
        <v>0.530600310757131</v>
      </c>
      <c r="V30" s="1">
        <f t="shared" si="9"/>
        <v>0.48478285274596283</v>
      </c>
      <c r="W30" s="1">
        <f t="shared" si="10"/>
        <v>0.4881520865580375</v>
      </c>
      <c r="X30" s="1">
        <f t="shared" si="11"/>
        <v>0.6139921943306438</v>
      </c>
      <c r="Y30" s="1">
        <f t="shared" si="12"/>
        <v>0.723447216482264</v>
      </c>
      <c r="Z30" s="1">
        <f t="shared" si="13"/>
        <v>0.6240763142661132</v>
      </c>
    </row>
    <row r="31" spans="1:26" ht="12.75">
      <c r="A31" s="1">
        <f t="shared" si="3"/>
        <v>130</v>
      </c>
      <c r="B31">
        <v>9.045</v>
      </c>
      <c r="C31">
        <v>-36.566467</v>
      </c>
      <c r="D31">
        <v>-3.210702</v>
      </c>
      <c r="E31">
        <v>17.022522</v>
      </c>
      <c r="F31">
        <v>24.631729</v>
      </c>
      <c r="G31">
        <v>27.125961</v>
      </c>
      <c r="H31">
        <v>28.91922</v>
      </c>
      <c r="I31">
        <v>30.653557</v>
      </c>
      <c r="J31">
        <v>33.468266</v>
      </c>
      <c r="K31">
        <v>38.655766</v>
      </c>
      <c r="L31">
        <v>42.288387</v>
      </c>
      <c r="M31">
        <v>40.29213</v>
      </c>
      <c r="P31" s="1">
        <f t="shared" si="1"/>
        <v>0.6926222677971567</v>
      </c>
      <c r="Q31" s="1">
        <f t="shared" si="4"/>
        <v>1.1257904234277674</v>
      </c>
      <c r="R31" s="1">
        <f t="shared" si="5"/>
        <v>0.9384809253498567</v>
      </c>
      <c r="S31" s="1">
        <f t="shared" si="6"/>
        <v>0.7396069780642793</v>
      </c>
      <c r="T31" s="1">
        <f t="shared" si="7"/>
        <v>0.5352524945434801</v>
      </c>
      <c r="U31" s="1">
        <f t="shared" si="8"/>
        <v>0.4788451025765187</v>
      </c>
      <c r="V31" s="1">
        <f t="shared" si="9"/>
        <v>0.4307935080832695</v>
      </c>
      <c r="W31" s="1">
        <f t="shared" si="10"/>
        <v>0.430144327455821</v>
      </c>
      <c r="X31" s="1">
        <f t="shared" si="11"/>
        <v>0.5545298769177562</v>
      </c>
      <c r="Y31" s="1">
        <f t="shared" si="12"/>
        <v>0.660451605122348</v>
      </c>
      <c r="Z31" s="1">
        <f t="shared" si="13"/>
        <v>0.5247487950372676</v>
      </c>
    </row>
    <row r="32" spans="1:26" ht="12.75">
      <c r="A32" s="1">
        <f t="shared" si="3"/>
        <v>135</v>
      </c>
      <c r="B32">
        <v>9.386</v>
      </c>
      <c r="C32">
        <v>-38.38829</v>
      </c>
      <c r="D32">
        <v>-3.68377</v>
      </c>
      <c r="E32">
        <v>16.461349</v>
      </c>
      <c r="F32">
        <v>23.948189</v>
      </c>
      <c r="G32">
        <v>26.160431</v>
      </c>
      <c r="H32">
        <v>27.943153</v>
      </c>
      <c r="I32">
        <v>29.594391</v>
      </c>
      <c r="J32">
        <v>32.30835</v>
      </c>
      <c r="K32">
        <v>37.632866</v>
      </c>
      <c r="L32">
        <v>41.287556</v>
      </c>
      <c r="M32">
        <v>38.618427</v>
      </c>
      <c r="P32" s="1">
        <f t="shared" si="1"/>
        <v>0.5615718115701669</v>
      </c>
      <c r="Q32" s="1">
        <f t="shared" si="4"/>
        <v>1.066115236105463</v>
      </c>
      <c r="R32" s="1">
        <f t="shared" si="5"/>
        <v>0.879765242491297</v>
      </c>
      <c r="S32" s="1">
        <f t="shared" si="6"/>
        <v>0.683634544835338</v>
      </c>
      <c r="T32" s="1">
        <f t="shared" si="7"/>
        <v>0.4789412022043748</v>
      </c>
      <c r="U32" s="1">
        <f t="shared" si="8"/>
        <v>0.42794868872924713</v>
      </c>
      <c r="V32" s="1">
        <f t="shared" si="9"/>
        <v>0.3813386721602214</v>
      </c>
      <c r="W32" s="1">
        <f t="shared" si="10"/>
        <v>0.37637294736146004</v>
      </c>
      <c r="X32" s="1">
        <f t="shared" si="11"/>
        <v>0.49292398404857074</v>
      </c>
      <c r="Y32" s="1">
        <f t="shared" si="12"/>
        <v>0.5885717998805704</v>
      </c>
      <c r="Z32" s="1">
        <f t="shared" si="13"/>
        <v>0.4327791205049154</v>
      </c>
    </row>
    <row r="33" spans="1:26" ht="12.75">
      <c r="A33" s="1">
        <f t="shared" si="3"/>
        <v>140</v>
      </c>
      <c r="B33">
        <v>9.727</v>
      </c>
      <c r="C33">
        <v>-39.769363</v>
      </c>
      <c r="D33">
        <v>-4.099778</v>
      </c>
      <c r="E33">
        <v>15.832023</v>
      </c>
      <c r="F33">
        <v>23.178703</v>
      </c>
      <c r="G33">
        <v>25.078957</v>
      </c>
      <c r="H33">
        <v>26.828636</v>
      </c>
      <c r="I33">
        <v>28.394356</v>
      </c>
      <c r="J33">
        <v>31.034767</v>
      </c>
      <c r="K33">
        <v>36.640034</v>
      </c>
      <c r="L33">
        <v>40.413086</v>
      </c>
      <c r="M33">
        <v>37.102409</v>
      </c>
      <c r="P33" s="1">
        <f t="shared" si="1"/>
        <v>0.4790177979881044</v>
      </c>
      <c r="Q33" s="1">
        <f t="shared" si="4"/>
        <v>1.0162574679051717</v>
      </c>
      <c r="R33" s="1">
        <f t="shared" si="5"/>
        <v>0.8182772934241856</v>
      </c>
      <c r="S33" s="1">
        <f t="shared" si="6"/>
        <v>0.6256762933106074</v>
      </c>
      <c r="T33" s="1">
        <f t="shared" si="7"/>
        <v>0.42287158153180565</v>
      </c>
      <c r="U33" s="1">
        <f t="shared" si="8"/>
        <v>0.3764140712364865</v>
      </c>
      <c r="V33" s="1">
        <f t="shared" si="9"/>
        <v>0.3321307605622129</v>
      </c>
      <c r="W33" s="1">
        <f t="shared" si="10"/>
        <v>0.32504182669000875</v>
      </c>
      <c r="X33" s="1">
        <f t="shared" si="11"/>
        <v>0.4396816592837604</v>
      </c>
      <c r="Y33" s="1">
        <f t="shared" si="12"/>
        <v>0.5322013232083721</v>
      </c>
      <c r="Z33" s="1">
        <f t="shared" si="13"/>
        <v>0.36346734615108794</v>
      </c>
    </row>
    <row r="34" spans="1:26" ht="12.75">
      <c r="A34" s="1">
        <f t="shared" si="3"/>
        <v>145</v>
      </c>
      <c r="B34">
        <v>10.069</v>
      </c>
      <c r="C34">
        <v>-34.560394</v>
      </c>
      <c r="D34">
        <v>-4.788453</v>
      </c>
      <c r="E34">
        <v>15.158408</v>
      </c>
      <c r="F34">
        <v>22.392021</v>
      </c>
      <c r="G34">
        <v>23.999557</v>
      </c>
      <c r="H34">
        <v>25.582344</v>
      </c>
      <c r="I34">
        <v>27.051865</v>
      </c>
      <c r="J34">
        <v>29.586037</v>
      </c>
      <c r="K34">
        <v>35.517059</v>
      </c>
      <c r="L34">
        <v>39.77607</v>
      </c>
      <c r="M34">
        <v>36.260159</v>
      </c>
      <c r="P34" s="1">
        <f t="shared" si="1"/>
        <v>0.8725696436866782</v>
      </c>
      <c r="Q34" s="1">
        <f t="shared" si="4"/>
        <v>0.9387933400867131</v>
      </c>
      <c r="R34" s="1">
        <f t="shared" si="5"/>
        <v>0.757215944126095</v>
      </c>
      <c r="S34" s="1">
        <f t="shared" si="6"/>
        <v>0.5714991647403125</v>
      </c>
      <c r="T34" s="1">
        <f t="shared" si="7"/>
        <v>0.3734551905886006</v>
      </c>
      <c r="U34" s="1">
        <f t="shared" si="8"/>
        <v>0.32610033878959993</v>
      </c>
      <c r="V34" s="1">
        <f t="shared" si="9"/>
        <v>0.28456700955210595</v>
      </c>
      <c r="W34" s="1">
        <f t="shared" si="10"/>
        <v>0.2751077025054817</v>
      </c>
      <c r="X34" s="1">
        <f t="shared" si="11"/>
        <v>0.38635772487929537</v>
      </c>
      <c r="Y34" s="1">
        <f t="shared" si="12"/>
        <v>0.49456701744858916</v>
      </c>
      <c r="Z34" s="1">
        <f t="shared" si="13"/>
        <v>0.3298776560371368</v>
      </c>
    </row>
    <row r="35" spans="1:26" ht="12.75">
      <c r="A35" s="1">
        <f t="shared" si="3"/>
        <v>150</v>
      </c>
      <c r="B35">
        <v>10.41</v>
      </c>
      <c r="C35">
        <v>-33.323486</v>
      </c>
      <c r="D35">
        <v>-5.419602</v>
      </c>
      <c r="E35">
        <v>14.46334</v>
      </c>
      <c r="F35">
        <v>21.507683</v>
      </c>
      <c r="G35">
        <v>22.695488</v>
      </c>
      <c r="H35">
        <v>24.22477</v>
      </c>
      <c r="I35">
        <v>25.538765</v>
      </c>
      <c r="J35">
        <v>27.929443</v>
      </c>
      <c r="K35">
        <v>34.316463</v>
      </c>
      <c r="L35">
        <v>39.494381</v>
      </c>
      <c r="M35">
        <v>35.910618</v>
      </c>
      <c r="P35" s="1">
        <f t="shared" si="1"/>
        <v>1.00611007971128</v>
      </c>
      <c r="Q35" s="1">
        <f t="shared" si="4"/>
        <v>0.872996595392894</v>
      </c>
      <c r="R35" s="1">
        <f t="shared" si="5"/>
        <v>0.6989825761039273</v>
      </c>
      <c r="S35" s="1">
        <f t="shared" si="6"/>
        <v>0.516177060390274</v>
      </c>
      <c r="T35" s="1">
        <f t="shared" si="7"/>
        <v>0.32139199095326204</v>
      </c>
      <c r="U35" s="1">
        <f t="shared" si="8"/>
        <v>0.2789154359587413</v>
      </c>
      <c r="V35" s="1">
        <f t="shared" si="9"/>
        <v>0.23907245980342293</v>
      </c>
      <c r="W35" s="1">
        <f t="shared" si="10"/>
        <v>0.22733853132747286</v>
      </c>
      <c r="X35" s="1">
        <f t="shared" si="11"/>
        <v>0.3364804219868398</v>
      </c>
      <c r="Y35" s="1">
        <f t="shared" si="12"/>
        <v>0.47878518101636286</v>
      </c>
      <c r="Z35" s="1">
        <f t="shared" si="13"/>
        <v>0.31686615211586405</v>
      </c>
    </row>
    <row r="36" spans="1:26" ht="12.75">
      <c r="A36" s="1">
        <f t="shared" si="3"/>
        <v>155</v>
      </c>
      <c r="B36">
        <v>10.751</v>
      </c>
      <c r="C36">
        <v>-34.734833</v>
      </c>
      <c r="D36">
        <v>-5.91877</v>
      </c>
      <c r="E36">
        <v>13.698173</v>
      </c>
      <c r="F36">
        <v>20.615654</v>
      </c>
      <c r="G36">
        <v>21.218559</v>
      </c>
      <c r="H36">
        <v>22.610016</v>
      </c>
      <c r="I36">
        <v>23.749352</v>
      </c>
      <c r="J36">
        <v>26.246506</v>
      </c>
      <c r="K36">
        <v>33.373158</v>
      </c>
      <c r="L36">
        <v>39.417168</v>
      </c>
      <c r="M36">
        <v>35.268585</v>
      </c>
      <c r="P36" s="1">
        <f t="shared" si="1"/>
        <v>0.8552205934406172</v>
      </c>
      <c r="Q36" s="1">
        <f t="shared" si="4"/>
        <v>0.8242408790661195</v>
      </c>
      <c r="R36" s="1">
        <f t="shared" si="5"/>
        <v>0.6400413019962689</v>
      </c>
      <c r="S36" s="1">
        <f t="shared" si="6"/>
        <v>0.4657976037294894</v>
      </c>
      <c r="T36" s="1">
        <f t="shared" si="7"/>
        <v>0.27113688357591126</v>
      </c>
      <c r="U36" s="1">
        <f t="shared" si="8"/>
        <v>0.23159802418127368</v>
      </c>
      <c r="V36" s="1">
        <f t="shared" si="9"/>
        <v>0.19456239336489925</v>
      </c>
      <c r="W36" s="1">
        <f t="shared" si="10"/>
        <v>0.18729500704344734</v>
      </c>
      <c r="X36" s="1">
        <f t="shared" si="11"/>
        <v>0.30185234214637874</v>
      </c>
      <c r="Y36" s="1">
        <f t="shared" si="12"/>
        <v>0.47454789358677835</v>
      </c>
      <c r="Z36" s="1">
        <f t="shared" si="13"/>
        <v>0.294289115706739</v>
      </c>
    </row>
    <row r="37" spans="1:26" ht="12.75">
      <c r="A37" s="1">
        <f t="shared" si="3"/>
        <v>160</v>
      </c>
      <c r="B37">
        <v>11.093</v>
      </c>
      <c r="C37">
        <v>-36.080933</v>
      </c>
      <c r="D37">
        <v>-6.711205</v>
      </c>
      <c r="E37">
        <v>12.887748</v>
      </c>
      <c r="F37">
        <v>19.641319</v>
      </c>
      <c r="G37">
        <v>19.67701</v>
      </c>
      <c r="H37">
        <v>20.773361</v>
      </c>
      <c r="I37">
        <v>21.633827</v>
      </c>
      <c r="J37">
        <v>24.591568</v>
      </c>
      <c r="K37">
        <v>32.611343</v>
      </c>
      <c r="L37">
        <v>39.521465</v>
      </c>
      <c r="M37">
        <v>34.460766</v>
      </c>
      <c r="P37" s="1">
        <f t="shared" si="1"/>
        <v>0.732441848480264</v>
      </c>
      <c r="Q37" s="1">
        <f t="shared" si="4"/>
        <v>0.7523716108420176</v>
      </c>
      <c r="R37" s="1">
        <f t="shared" si="5"/>
        <v>0.5830244259325252</v>
      </c>
      <c r="S37" s="1">
        <f t="shared" si="6"/>
        <v>0.4163710253759801</v>
      </c>
      <c r="T37" s="1">
        <f t="shared" si="7"/>
        <v>0.22704458580371137</v>
      </c>
      <c r="U37" s="1">
        <f t="shared" si="8"/>
        <v>0.1874571888665167</v>
      </c>
      <c r="V37" s="1">
        <f t="shared" si="9"/>
        <v>0.15250449693064982</v>
      </c>
      <c r="W37" s="1">
        <f t="shared" si="10"/>
        <v>0.15480297404172716</v>
      </c>
      <c r="X37" s="1">
        <f t="shared" si="11"/>
        <v>0.2765055163474076</v>
      </c>
      <c r="Y37" s="1">
        <f t="shared" si="12"/>
        <v>0.48028044018500643</v>
      </c>
      <c r="Z37" s="1">
        <f t="shared" si="13"/>
        <v>0.2681533642571483</v>
      </c>
    </row>
    <row r="38" spans="1:26" ht="12.75">
      <c r="A38" s="1">
        <f t="shared" si="3"/>
        <v>165</v>
      </c>
      <c r="B38">
        <v>11.434</v>
      </c>
      <c r="C38">
        <v>-33.11248</v>
      </c>
      <c r="D38">
        <v>-7.610177</v>
      </c>
      <c r="E38">
        <v>12.000083</v>
      </c>
      <c r="F38">
        <v>18.689346</v>
      </c>
      <c r="G38">
        <v>18.050407</v>
      </c>
      <c r="H38">
        <v>18.664505</v>
      </c>
      <c r="I38">
        <v>19.26976</v>
      </c>
      <c r="J38">
        <v>23.392929</v>
      </c>
      <c r="K38">
        <v>32.142853</v>
      </c>
      <c r="L38">
        <v>39.644669</v>
      </c>
      <c r="M38">
        <v>34.002533</v>
      </c>
      <c r="P38" s="1">
        <f t="shared" si="1"/>
        <v>1.0308507708036252</v>
      </c>
      <c r="Q38" s="1">
        <f t="shared" si="4"/>
        <v>0.678396814550728</v>
      </c>
      <c r="R38" s="1">
        <f t="shared" si="5"/>
        <v>0.5263849939192777</v>
      </c>
      <c r="S38" s="1">
        <f t="shared" si="6"/>
        <v>0.3731486287414035</v>
      </c>
      <c r="T38" s="1">
        <f t="shared" si="7"/>
        <v>0.18826994684940362</v>
      </c>
      <c r="U38" s="1">
        <f t="shared" si="8"/>
        <v>0.14704806025437808</v>
      </c>
      <c r="V38" s="1">
        <f t="shared" si="9"/>
        <v>0.11616607079105874</v>
      </c>
      <c r="W38" s="1">
        <f t="shared" si="10"/>
        <v>0.13484888194671624</v>
      </c>
      <c r="X38" s="1">
        <f t="shared" si="11"/>
        <v>0.26198673347201507</v>
      </c>
      <c r="Y38" s="1">
        <f t="shared" si="12"/>
        <v>0.4871414673979617</v>
      </c>
      <c r="Z38" s="1">
        <f t="shared" si="13"/>
        <v>0.2543733444269852</v>
      </c>
    </row>
    <row r="39" spans="1:26" ht="12.75">
      <c r="A39" s="1">
        <f t="shared" si="3"/>
        <v>170</v>
      </c>
      <c r="B39">
        <v>11.776</v>
      </c>
      <c r="C39">
        <v>-31.395958</v>
      </c>
      <c r="D39">
        <v>-8.087663</v>
      </c>
      <c r="E39">
        <v>11.131202</v>
      </c>
      <c r="F39">
        <v>17.659264</v>
      </c>
      <c r="G39">
        <v>16.333366</v>
      </c>
      <c r="H39">
        <v>16.203278</v>
      </c>
      <c r="I39">
        <v>16.549438</v>
      </c>
      <c r="J39">
        <v>22.60907</v>
      </c>
      <c r="K39">
        <v>31.619648</v>
      </c>
      <c r="L39">
        <v>39.660797</v>
      </c>
      <c r="M39">
        <v>34.858948</v>
      </c>
      <c r="P39" s="1">
        <f t="shared" si="1"/>
        <v>1.256093302629415</v>
      </c>
      <c r="Q39" s="1">
        <f t="shared" si="4"/>
        <v>0.6421100982888054</v>
      </c>
      <c r="R39" s="1">
        <f t="shared" si="5"/>
        <v>0.4762768251853787</v>
      </c>
      <c r="S39" s="1">
        <f t="shared" si="6"/>
        <v>0.33141926513072956</v>
      </c>
      <c r="T39" s="1">
        <f t="shared" si="7"/>
        <v>0.15450016586438428</v>
      </c>
      <c r="U39" s="1">
        <f t="shared" si="8"/>
        <v>0.11076382632731283</v>
      </c>
      <c r="V39" s="1">
        <f t="shared" si="9"/>
        <v>0.08493040596394748</v>
      </c>
      <c r="W39" s="1">
        <f t="shared" si="10"/>
        <v>0.12321239515247283</v>
      </c>
      <c r="X39" s="1">
        <f t="shared" si="11"/>
        <v>0.24667154273938066</v>
      </c>
      <c r="Y39" s="1">
        <f t="shared" si="12"/>
        <v>0.4880468342092455</v>
      </c>
      <c r="Z39" s="1">
        <f t="shared" si="13"/>
        <v>0.28073227815462676</v>
      </c>
    </row>
    <row r="40" spans="1:26" ht="12.75">
      <c r="A40" s="1">
        <f t="shared" si="3"/>
        <v>175</v>
      </c>
      <c r="B40">
        <v>12.117</v>
      </c>
      <c r="C40">
        <v>-32.485558</v>
      </c>
      <c r="D40">
        <v>-8.911218</v>
      </c>
      <c r="E40">
        <v>10.178741</v>
      </c>
      <c r="F40">
        <v>16.694229</v>
      </c>
      <c r="G40">
        <v>14.839362</v>
      </c>
      <c r="H40">
        <v>13.453498</v>
      </c>
      <c r="I40">
        <v>13.853995</v>
      </c>
      <c r="J40">
        <v>22.720535</v>
      </c>
      <c r="K40">
        <v>31.231712</v>
      </c>
      <c r="L40">
        <v>39.381962</v>
      </c>
      <c r="M40">
        <v>36.204132</v>
      </c>
      <c r="P40" s="1">
        <f t="shared" si="1"/>
        <v>1.1080054587178685</v>
      </c>
      <c r="Q40" s="1">
        <f t="shared" si="4"/>
        <v>0.5840254194494</v>
      </c>
      <c r="R40" s="1">
        <f t="shared" si="5"/>
        <v>0.4268117825155661</v>
      </c>
      <c r="S40" s="1">
        <f t="shared" si="6"/>
        <v>0.29656916881623446</v>
      </c>
      <c r="T40" s="1">
        <f t="shared" si="7"/>
        <v>0.13008545789796</v>
      </c>
      <c r="U40" s="1">
        <f t="shared" si="8"/>
        <v>0.0807065810862949</v>
      </c>
      <c r="V40" s="1">
        <f t="shared" si="9"/>
        <v>0.06227174703042091</v>
      </c>
      <c r="W40" s="1">
        <f t="shared" si="10"/>
        <v>0.124803754349551</v>
      </c>
      <c r="X40" s="1">
        <f t="shared" si="11"/>
        <v>0.23589690884601994</v>
      </c>
      <c r="Y40" s="1">
        <f t="shared" si="12"/>
        <v>0.47262832968182406</v>
      </c>
      <c r="Z40" s="1">
        <f t="shared" si="13"/>
        <v>0.3277566786443003</v>
      </c>
    </row>
    <row r="41" spans="1:26" ht="12.75">
      <c r="A41" s="1">
        <f t="shared" si="3"/>
        <v>180</v>
      </c>
      <c r="B41">
        <v>12.458</v>
      </c>
      <c r="C41">
        <v>-34.543076</v>
      </c>
      <c r="D41">
        <v>-9.895654</v>
      </c>
      <c r="E41">
        <v>9.15525</v>
      </c>
      <c r="F41">
        <v>15.70848</v>
      </c>
      <c r="G41">
        <v>13.66838</v>
      </c>
      <c r="H41">
        <v>10.810409</v>
      </c>
      <c r="I41">
        <v>12.793181</v>
      </c>
      <c r="J41">
        <v>23.273537</v>
      </c>
      <c r="K41">
        <v>30.74181</v>
      </c>
      <c r="L41">
        <v>38.867973</v>
      </c>
      <c r="M41">
        <v>36.828194</v>
      </c>
      <c r="P41" s="1">
        <f t="shared" si="1"/>
        <v>0.8743111159038822</v>
      </c>
      <c r="Q41" s="1">
        <f t="shared" si="4"/>
        <v>0.5214467319985501</v>
      </c>
      <c r="R41" s="1">
        <f t="shared" si="5"/>
        <v>0.3793690089216002</v>
      </c>
      <c r="S41" s="1">
        <f t="shared" si="6"/>
        <v>0.26475157354095125</v>
      </c>
      <c r="T41" s="1">
        <f t="shared" si="7"/>
        <v>0.11367884436595718</v>
      </c>
      <c r="U41" s="1">
        <f t="shared" si="8"/>
        <v>0.05953255200214602</v>
      </c>
      <c r="V41" s="1">
        <f t="shared" si="9"/>
        <v>0.05511253022351638</v>
      </c>
      <c r="W41" s="1">
        <f t="shared" si="10"/>
        <v>0.1330079959702569</v>
      </c>
      <c r="X41" s="1">
        <f t="shared" si="11"/>
        <v>0.22296009974791167</v>
      </c>
      <c r="Y41" s="1">
        <f t="shared" si="12"/>
        <v>0.4454718853327863</v>
      </c>
      <c r="Z41" s="1">
        <f t="shared" si="13"/>
        <v>0.352171859126089</v>
      </c>
    </row>
    <row r="42" spans="1:26" ht="12.75">
      <c r="A42" s="1">
        <f t="shared" si="3"/>
        <v>185</v>
      </c>
      <c r="B42">
        <v>12.8</v>
      </c>
      <c r="C42">
        <v>-32.148041</v>
      </c>
      <c r="D42">
        <v>-10.552819</v>
      </c>
      <c r="E42">
        <v>8.098235</v>
      </c>
      <c r="F42">
        <v>14.760215</v>
      </c>
      <c r="G42">
        <v>13.10324</v>
      </c>
      <c r="H42">
        <v>9.776786</v>
      </c>
      <c r="I42">
        <v>13.725928</v>
      </c>
      <c r="J42">
        <v>23.89286</v>
      </c>
      <c r="K42">
        <v>30.262653</v>
      </c>
      <c r="L42">
        <v>38.211514</v>
      </c>
      <c r="M42">
        <v>36.266087</v>
      </c>
      <c r="P42" s="1">
        <f t="shared" si="1"/>
        <v>1.1519078820696407</v>
      </c>
      <c r="Q42" s="1">
        <f aca="true" t="shared" si="14" ref="Q42:X42">10^((D42-Q$4)/20)</f>
        <v>0.48345015076084485</v>
      </c>
      <c r="R42" s="1">
        <f t="shared" si="14"/>
        <v>0.3359008478119455</v>
      </c>
      <c r="S42" s="1">
        <f t="shared" si="14"/>
        <v>0.237369710434424</v>
      </c>
      <c r="T42" s="1">
        <f t="shared" si="14"/>
        <v>0.1065179133088451</v>
      </c>
      <c r="U42" s="1">
        <f t="shared" si="14"/>
        <v>0.05285345108708357</v>
      </c>
      <c r="V42" s="1">
        <f t="shared" si="14"/>
        <v>0.06136033189151762</v>
      </c>
      <c r="W42" s="1">
        <f t="shared" si="14"/>
        <v>0.14283804583973972</v>
      </c>
      <c r="X42" s="1">
        <f t="shared" si="14"/>
        <v>0.21099360865521294</v>
      </c>
      <c r="Y42" s="1">
        <f aca="true" t="shared" si="15" ref="Y42:Z76">10^((L42-Y$4)/20)</f>
        <v>0.41304498164374565</v>
      </c>
      <c r="Z42" s="1">
        <f t="shared" si="15"/>
        <v>0.3301028698360992</v>
      </c>
    </row>
    <row r="43" spans="1:26" ht="12.75">
      <c r="A43" s="1">
        <f t="shared" si="3"/>
        <v>190</v>
      </c>
      <c r="B43">
        <v>13.141</v>
      </c>
      <c r="C43">
        <v>-32.35025</v>
      </c>
      <c r="D43">
        <v>-11.397332</v>
      </c>
      <c r="E43">
        <v>7.127342</v>
      </c>
      <c r="F43">
        <v>14.036605</v>
      </c>
      <c r="G43">
        <v>13.267371</v>
      </c>
      <c r="H43">
        <v>10.720931</v>
      </c>
      <c r="I43">
        <v>15.374991</v>
      </c>
      <c r="J43">
        <v>24.490509</v>
      </c>
      <c r="K43">
        <v>29.479843</v>
      </c>
      <c r="L43">
        <v>37.428169</v>
      </c>
      <c r="M43">
        <v>34.422646</v>
      </c>
      <c r="P43" s="1">
        <f aca="true" t="shared" si="16" ref="P43:X71">10^((C43-P$4)/20)</f>
        <v>1.1254010084992248</v>
      </c>
      <c r="Q43" s="1">
        <f t="shared" si="16"/>
        <v>0.43865799577053083</v>
      </c>
      <c r="R43" s="1">
        <f t="shared" si="16"/>
        <v>0.3003768440452853</v>
      </c>
      <c r="S43" s="1">
        <f t="shared" si="16"/>
        <v>0.2183960604212545</v>
      </c>
      <c r="T43" s="1">
        <f t="shared" si="16"/>
        <v>0.10854984308664808</v>
      </c>
      <c r="U43" s="1">
        <f t="shared" si="16"/>
        <v>0.05892242333410837</v>
      </c>
      <c r="V43" s="1">
        <f t="shared" si="16"/>
        <v>0.07418922767323904</v>
      </c>
      <c r="W43" s="1">
        <f t="shared" si="16"/>
        <v>0.15301230236607044</v>
      </c>
      <c r="X43" s="1">
        <f t="shared" si="16"/>
        <v>0.192809664973648</v>
      </c>
      <c r="Y43" s="1">
        <f t="shared" si="15"/>
        <v>0.3774245100968388</v>
      </c>
      <c r="Z43" s="1">
        <f t="shared" si="15"/>
        <v>0.26697909096444244</v>
      </c>
    </row>
    <row r="44" spans="1:26" ht="12.75">
      <c r="A44" s="1">
        <f t="shared" si="3"/>
        <v>195</v>
      </c>
      <c r="B44">
        <v>13.482</v>
      </c>
      <c r="C44">
        <v>-31.963753</v>
      </c>
      <c r="D44">
        <v>-12.515267</v>
      </c>
      <c r="E44">
        <v>5.858047</v>
      </c>
      <c r="F44">
        <v>13.178367</v>
      </c>
      <c r="G44">
        <v>13.545234</v>
      </c>
      <c r="H44">
        <v>12.283088</v>
      </c>
      <c r="I44">
        <v>16.758858</v>
      </c>
      <c r="J44">
        <v>24.871971</v>
      </c>
      <c r="K44">
        <v>28.767021</v>
      </c>
      <c r="L44">
        <v>36.843807</v>
      </c>
      <c r="M44">
        <v>32.339577</v>
      </c>
      <c r="P44" s="1">
        <f t="shared" si="16"/>
        <v>1.1766089565814377</v>
      </c>
      <c r="Q44" s="1">
        <f t="shared" si="16"/>
        <v>0.38568193733222333</v>
      </c>
      <c r="R44" s="1">
        <f t="shared" si="16"/>
        <v>0.25953844603272747</v>
      </c>
      <c r="S44" s="1">
        <f t="shared" si="16"/>
        <v>0.19784856287433028</v>
      </c>
      <c r="T44" s="1">
        <f t="shared" si="16"/>
        <v>0.1120785103366167</v>
      </c>
      <c r="U44" s="1">
        <f t="shared" si="16"/>
        <v>0.07053236560263093</v>
      </c>
      <c r="V44" s="1">
        <f t="shared" si="16"/>
        <v>0.08700299438425622</v>
      </c>
      <c r="W44" s="1">
        <f t="shared" si="16"/>
        <v>0.15988195497268784</v>
      </c>
      <c r="X44" s="1">
        <f t="shared" si="16"/>
        <v>0.17761829628833942</v>
      </c>
      <c r="Y44" s="1">
        <f t="shared" si="15"/>
        <v>0.35286777579078943</v>
      </c>
      <c r="Z44" s="1">
        <f t="shared" si="15"/>
        <v>0.2100505388566374</v>
      </c>
    </row>
    <row r="45" spans="1:26" ht="12.75">
      <c r="A45" s="1">
        <f t="shared" si="3"/>
        <v>200</v>
      </c>
      <c r="B45">
        <v>13.824</v>
      </c>
      <c r="C45">
        <v>-31.439522</v>
      </c>
      <c r="D45">
        <v>-12.972283</v>
      </c>
      <c r="E45">
        <v>4.968963</v>
      </c>
      <c r="F45">
        <v>12.577132</v>
      </c>
      <c r="G45">
        <v>13.989387</v>
      </c>
      <c r="H45">
        <v>13.626609</v>
      </c>
      <c r="I45">
        <v>17.796379</v>
      </c>
      <c r="J45">
        <v>25.112892</v>
      </c>
      <c r="K45">
        <v>27.991913</v>
      </c>
      <c r="L45">
        <v>36.470612</v>
      </c>
      <c r="M45">
        <v>32.305538</v>
      </c>
      <c r="P45" s="1">
        <f t="shared" si="16"/>
        <v>1.2498091503911346</v>
      </c>
      <c r="Q45" s="1">
        <f t="shared" si="16"/>
        <v>0.36591355676427545</v>
      </c>
      <c r="R45" s="1">
        <f t="shared" si="16"/>
        <v>0.23428662704049813</v>
      </c>
      <c r="S45" s="1">
        <f t="shared" si="16"/>
        <v>0.18461677067559795</v>
      </c>
      <c r="T45" s="1">
        <f t="shared" si="16"/>
        <v>0.11795870607572076</v>
      </c>
      <c r="U45" s="1">
        <f t="shared" si="16"/>
        <v>0.08233121034702301</v>
      </c>
      <c r="V45" s="1">
        <f t="shared" si="16"/>
        <v>0.09804156836093768</v>
      </c>
      <c r="W45" s="1">
        <f t="shared" si="16"/>
        <v>0.16437868430077296</v>
      </c>
      <c r="X45" s="1">
        <f t="shared" si="16"/>
        <v>0.16245470729499303</v>
      </c>
      <c r="Y45" s="1">
        <f t="shared" si="15"/>
        <v>0.338027668548534</v>
      </c>
      <c r="Z45" s="1">
        <f t="shared" si="15"/>
        <v>0.20922898585106964</v>
      </c>
    </row>
    <row r="46" spans="1:26" ht="12.75">
      <c r="A46" s="1">
        <f t="shared" si="3"/>
        <v>205</v>
      </c>
      <c r="B46">
        <v>14.165</v>
      </c>
      <c r="C46">
        <v>-31.21875</v>
      </c>
      <c r="D46">
        <v>-13.724305</v>
      </c>
      <c r="E46">
        <v>3.895103</v>
      </c>
      <c r="F46">
        <v>11.998443</v>
      </c>
      <c r="G46">
        <v>14.301208</v>
      </c>
      <c r="H46">
        <v>14.582648</v>
      </c>
      <c r="I46">
        <v>18.509415</v>
      </c>
      <c r="J46">
        <v>25.19458</v>
      </c>
      <c r="K46">
        <v>27.238457</v>
      </c>
      <c r="L46">
        <v>36.482212</v>
      </c>
      <c r="M46">
        <v>34.606289</v>
      </c>
      <c r="P46" s="1">
        <f t="shared" si="16"/>
        <v>1.2819830998636286</v>
      </c>
      <c r="Q46" s="1">
        <f t="shared" si="16"/>
        <v>0.33556557419558863</v>
      </c>
      <c r="R46" s="1">
        <f t="shared" si="16"/>
        <v>0.20704011489672294</v>
      </c>
      <c r="S46" s="1">
        <f t="shared" si="16"/>
        <v>0.1727176419082706</v>
      </c>
      <c r="T46" s="1">
        <f t="shared" si="16"/>
        <v>0.12227032033150644</v>
      </c>
      <c r="U46" s="1">
        <f t="shared" si="16"/>
        <v>0.09191077962846808</v>
      </c>
      <c r="V46" s="1">
        <f t="shared" si="16"/>
        <v>0.10642950689509403</v>
      </c>
      <c r="W46" s="1">
        <f t="shared" si="16"/>
        <v>0.1659319053116328</v>
      </c>
      <c r="X46" s="1">
        <f t="shared" si="16"/>
        <v>0.14895651398358697</v>
      </c>
      <c r="Y46" s="1">
        <f t="shared" si="15"/>
        <v>0.3384794058617964</v>
      </c>
      <c r="Z46" s="1">
        <f t="shared" si="15"/>
        <v>0.2726838392404219</v>
      </c>
    </row>
    <row r="47" spans="1:26" ht="12.75">
      <c r="A47" s="1">
        <f t="shared" si="3"/>
        <v>210</v>
      </c>
      <c r="B47">
        <v>14.506</v>
      </c>
      <c r="C47">
        <v>-31.295067</v>
      </c>
      <c r="D47">
        <v>-14.406678</v>
      </c>
      <c r="E47">
        <v>2.74491</v>
      </c>
      <c r="F47">
        <v>11.371207</v>
      </c>
      <c r="G47">
        <v>14.418105</v>
      </c>
      <c r="H47">
        <v>15.114104</v>
      </c>
      <c r="I47">
        <v>18.843956</v>
      </c>
      <c r="J47">
        <v>25.091835</v>
      </c>
      <c r="K47">
        <v>26.589989</v>
      </c>
      <c r="L47">
        <v>36.933681</v>
      </c>
      <c r="M47">
        <v>36.527298</v>
      </c>
      <c r="P47" s="1">
        <f t="shared" si="16"/>
        <v>1.2707685265339173</v>
      </c>
      <c r="Q47" s="1">
        <f t="shared" si="16"/>
        <v>0.310212111634287</v>
      </c>
      <c r="R47" s="1">
        <f t="shared" si="16"/>
        <v>0.18136139598211462</v>
      </c>
      <c r="S47" s="1">
        <f t="shared" si="16"/>
        <v>0.16068483827103572</v>
      </c>
      <c r="T47" s="1">
        <f t="shared" si="16"/>
        <v>0.12392698958188283</v>
      </c>
      <c r="U47" s="1">
        <f t="shared" si="16"/>
        <v>0.09771005325758274</v>
      </c>
      <c r="V47" s="1">
        <f t="shared" si="16"/>
        <v>0.11060865211138507</v>
      </c>
      <c r="W47" s="1">
        <f t="shared" si="16"/>
        <v>0.1639806675302813</v>
      </c>
      <c r="X47" s="1">
        <f t="shared" si="16"/>
        <v>0.13824075594389068</v>
      </c>
      <c r="Y47" s="1">
        <f t="shared" si="15"/>
        <v>0.3565378982176623</v>
      </c>
      <c r="Z47" s="1">
        <f t="shared" si="15"/>
        <v>0.34018084062332204</v>
      </c>
    </row>
    <row r="48" spans="1:26" ht="12.75">
      <c r="A48" s="1">
        <f t="shared" si="3"/>
        <v>215</v>
      </c>
      <c r="B48">
        <v>14.847</v>
      </c>
      <c r="C48">
        <v>-31.33432</v>
      </c>
      <c r="D48">
        <v>-14.829148</v>
      </c>
      <c r="E48">
        <v>1.934219</v>
      </c>
      <c r="F48">
        <v>10.771781</v>
      </c>
      <c r="G48">
        <v>14.263366</v>
      </c>
      <c r="H48">
        <v>15.260978</v>
      </c>
      <c r="I48">
        <v>18.855042</v>
      </c>
      <c r="J48">
        <v>24.847931</v>
      </c>
      <c r="K48">
        <v>26.12574</v>
      </c>
      <c r="L48">
        <v>37.468437</v>
      </c>
      <c r="M48">
        <v>37.565159</v>
      </c>
      <c r="P48" s="1">
        <f t="shared" si="16"/>
        <v>1.265038666123705</v>
      </c>
      <c r="Q48" s="1">
        <f t="shared" si="16"/>
        <v>0.29548487123649686</v>
      </c>
      <c r="R48" s="1">
        <f t="shared" si="16"/>
        <v>0.16520009776545058</v>
      </c>
      <c r="S48" s="1">
        <f t="shared" si="16"/>
        <v>0.14996972669009037</v>
      </c>
      <c r="T48" s="1">
        <f t="shared" si="16"/>
        <v>0.12173878135247537</v>
      </c>
      <c r="U48" s="1">
        <f t="shared" si="16"/>
        <v>0.09937632906868847</v>
      </c>
      <c r="V48" s="1">
        <f t="shared" si="16"/>
        <v>0.11074991459799662</v>
      </c>
      <c r="W48" s="1">
        <f t="shared" si="16"/>
        <v>0.1594400603212907</v>
      </c>
      <c r="X48" s="1">
        <f t="shared" si="16"/>
        <v>0.13104596402010846</v>
      </c>
      <c r="Y48" s="1">
        <f t="shared" si="15"/>
        <v>0.37917832171158894</v>
      </c>
      <c r="Z48" s="1">
        <f t="shared" si="15"/>
        <v>0.3833565606126923</v>
      </c>
    </row>
    <row r="49" spans="1:26" ht="12.75">
      <c r="A49" s="1">
        <f t="shared" si="3"/>
        <v>220</v>
      </c>
      <c r="B49">
        <v>15.189</v>
      </c>
      <c r="C49">
        <v>-30.866287</v>
      </c>
      <c r="D49">
        <v>-15.179521</v>
      </c>
      <c r="E49">
        <v>1.219436</v>
      </c>
      <c r="F49">
        <v>10.117599</v>
      </c>
      <c r="G49">
        <v>13.878638</v>
      </c>
      <c r="H49">
        <v>15.060782</v>
      </c>
      <c r="I49">
        <v>18.544968</v>
      </c>
      <c r="J49">
        <v>24.434265</v>
      </c>
      <c r="K49">
        <v>25.866982</v>
      </c>
      <c r="L49">
        <v>38.163483</v>
      </c>
      <c r="M49">
        <v>37.905449</v>
      </c>
      <c r="P49" s="1">
        <f t="shared" si="16"/>
        <v>1.335074343423681</v>
      </c>
      <c r="Q49" s="1">
        <f t="shared" si="16"/>
        <v>0.28380275040454994</v>
      </c>
      <c r="R49" s="1">
        <f t="shared" si="16"/>
        <v>0.15214971738437508</v>
      </c>
      <c r="S49" s="1">
        <f t="shared" si="16"/>
        <v>0.13908954934594317</v>
      </c>
      <c r="T49" s="1">
        <f t="shared" si="16"/>
        <v>0.11646422739728288</v>
      </c>
      <c r="U49" s="1">
        <f t="shared" si="16"/>
        <v>0.09711205625717434</v>
      </c>
      <c r="V49" s="1">
        <f t="shared" si="16"/>
        <v>0.10686603591871685</v>
      </c>
      <c r="W49" s="1">
        <f t="shared" si="16"/>
        <v>0.15202469822711717</v>
      </c>
      <c r="X49" s="1">
        <f t="shared" si="16"/>
        <v>0.12719960128743857</v>
      </c>
      <c r="Y49" s="1">
        <f t="shared" si="15"/>
        <v>0.4107672400627794</v>
      </c>
      <c r="Z49" s="1">
        <f t="shared" si="15"/>
        <v>0.39867352856780147</v>
      </c>
    </row>
    <row r="50" spans="1:26" ht="12.75">
      <c r="A50" s="1">
        <f t="shared" si="3"/>
        <v>225</v>
      </c>
      <c r="B50">
        <v>15.53</v>
      </c>
      <c r="C50">
        <v>-31.851982</v>
      </c>
      <c r="D50">
        <v>-15.534005</v>
      </c>
      <c r="E50">
        <v>0.680694</v>
      </c>
      <c r="F50">
        <v>9.492431</v>
      </c>
      <c r="G50">
        <v>13.157844</v>
      </c>
      <c r="H50">
        <v>14.438674</v>
      </c>
      <c r="I50">
        <v>17.934074</v>
      </c>
      <c r="J50">
        <v>23.897316</v>
      </c>
      <c r="K50">
        <v>25.899323</v>
      </c>
      <c r="L50">
        <v>38.707653</v>
      </c>
      <c r="M50">
        <v>37.342236</v>
      </c>
      <c r="P50" s="1">
        <f t="shared" si="16"/>
        <v>1.1918475278660658</v>
      </c>
      <c r="Q50" s="1">
        <f t="shared" si="16"/>
        <v>0.27245350544396585</v>
      </c>
      <c r="R50" s="1">
        <f t="shared" si="16"/>
        <v>0.14299934558953567</v>
      </c>
      <c r="S50" s="1">
        <f t="shared" si="16"/>
        <v>0.12943034237786985</v>
      </c>
      <c r="T50" s="1">
        <f t="shared" si="16"/>
        <v>0.10718964929696938</v>
      </c>
      <c r="U50" s="1">
        <f t="shared" si="16"/>
        <v>0.09039985835665146</v>
      </c>
      <c r="V50" s="1">
        <f t="shared" si="16"/>
        <v>0.09960817887166737</v>
      </c>
      <c r="W50" s="1">
        <f t="shared" si="16"/>
        <v>0.14291134283642473</v>
      </c>
      <c r="X50" s="1">
        <f t="shared" si="16"/>
        <v>0.12767409849758035</v>
      </c>
      <c r="Y50" s="1">
        <f t="shared" si="15"/>
        <v>0.43732499515367196</v>
      </c>
      <c r="Z50" s="1">
        <f t="shared" si="15"/>
        <v>0.37364291362516594</v>
      </c>
    </row>
    <row r="51" spans="1:26" ht="12.75">
      <c r="A51" s="1">
        <f t="shared" si="3"/>
        <v>230</v>
      </c>
      <c r="B51">
        <v>15.871</v>
      </c>
      <c r="C51">
        <v>-31.493752</v>
      </c>
      <c r="D51">
        <v>-15.402261</v>
      </c>
      <c r="E51">
        <v>0.596069</v>
      </c>
      <c r="F51">
        <v>8.795325</v>
      </c>
      <c r="G51">
        <v>12.021438</v>
      </c>
      <c r="H51">
        <v>13.336616</v>
      </c>
      <c r="I51">
        <v>16.932014</v>
      </c>
      <c r="J51">
        <v>23.287628</v>
      </c>
      <c r="K51">
        <v>26.044662</v>
      </c>
      <c r="L51">
        <v>39.192051</v>
      </c>
      <c r="M51">
        <v>36.163342</v>
      </c>
      <c r="P51" s="1">
        <f t="shared" si="16"/>
        <v>1.2420303262587096</v>
      </c>
      <c r="Q51" s="1">
        <f t="shared" si="16"/>
        <v>0.27661746690535854</v>
      </c>
      <c r="R51" s="1">
        <f t="shared" si="16"/>
        <v>0.14161289461484736</v>
      </c>
      <c r="S51" s="1">
        <f t="shared" si="16"/>
        <v>0.11944852740100369</v>
      </c>
      <c r="T51" s="1">
        <f t="shared" si="16"/>
        <v>0.09404431554553493</v>
      </c>
      <c r="U51" s="1">
        <f t="shared" si="16"/>
        <v>0.07962782439125199</v>
      </c>
      <c r="V51" s="1">
        <f t="shared" si="16"/>
        <v>0.08875483071717204</v>
      </c>
      <c r="W51" s="1">
        <f t="shared" si="16"/>
        <v>0.13322394814430444</v>
      </c>
      <c r="X51" s="1">
        <f t="shared" si="16"/>
        <v>0.1298284134822108</v>
      </c>
      <c r="Y51" s="1">
        <f t="shared" si="15"/>
        <v>0.462406787170982</v>
      </c>
      <c r="Z51" s="1">
        <f t="shared" si="15"/>
        <v>0.3262211016484377</v>
      </c>
    </row>
    <row r="52" spans="1:26" ht="12.75">
      <c r="A52" s="1">
        <f t="shared" si="3"/>
        <v>235</v>
      </c>
      <c r="B52">
        <v>16.213</v>
      </c>
      <c r="C52">
        <v>-31.970161</v>
      </c>
      <c r="D52">
        <v>-15.87536</v>
      </c>
      <c r="E52">
        <v>0.821143</v>
      </c>
      <c r="F52">
        <v>8.120658</v>
      </c>
      <c r="G52">
        <v>10.508552</v>
      </c>
      <c r="H52">
        <v>11.564567</v>
      </c>
      <c r="I52">
        <v>15.49227</v>
      </c>
      <c r="J52">
        <v>22.649361</v>
      </c>
      <c r="K52">
        <v>26.52021</v>
      </c>
      <c r="L52">
        <v>39.613953</v>
      </c>
      <c r="M52">
        <v>34.272972</v>
      </c>
      <c r="P52" s="1">
        <f t="shared" si="16"/>
        <v>1.1757412354857761</v>
      </c>
      <c r="Q52" s="1">
        <f t="shared" si="16"/>
        <v>0.2619537681114511</v>
      </c>
      <c r="R52" s="1">
        <f t="shared" si="16"/>
        <v>0.1453304104126012</v>
      </c>
      <c r="S52" s="1">
        <f t="shared" si="16"/>
        <v>0.11052167291317223</v>
      </c>
      <c r="T52" s="1">
        <f t="shared" si="16"/>
        <v>0.07901112581086939</v>
      </c>
      <c r="U52" s="1">
        <f t="shared" si="16"/>
        <v>0.06493254123668304</v>
      </c>
      <c r="V52" s="1">
        <f t="shared" si="16"/>
        <v>0.07519774199809243</v>
      </c>
      <c r="W52" s="1">
        <f t="shared" si="16"/>
        <v>0.12378526478856036</v>
      </c>
      <c r="X52" s="1">
        <f t="shared" si="16"/>
        <v>0.13713463344220556</v>
      </c>
      <c r="Y52" s="1">
        <f t="shared" si="15"/>
        <v>0.48542182644884807</v>
      </c>
      <c r="Z52" s="1">
        <f t="shared" si="15"/>
        <v>0.26241795696359377</v>
      </c>
    </row>
    <row r="53" spans="1:26" ht="12.75">
      <c r="A53" s="1">
        <f t="shared" si="3"/>
        <v>240</v>
      </c>
      <c r="B53">
        <v>16.554</v>
      </c>
      <c r="C53">
        <v>-31.64399</v>
      </c>
      <c r="D53">
        <v>-14.970819</v>
      </c>
      <c r="E53">
        <v>1.220161</v>
      </c>
      <c r="F53">
        <v>7.574455</v>
      </c>
      <c r="G53">
        <v>8.65998</v>
      </c>
      <c r="H53">
        <v>8.791945</v>
      </c>
      <c r="I53">
        <v>13.535956</v>
      </c>
      <c r="J53">
        <v>22.140831</v>
      </c>
      <c r="K53">
        <v>27.218277</v>
      </c>
      <c r="L53">
        <v>39.960808</v>
      </c>
      <c r="M53">
        <v>32.670784</v>
      </c>
      <c r="P53" s="1">
        <f t="shared" si="16"/>
        <v>1.2207319178612672</v>
      </c>
      <c r="Q53" s="1">
        <f t="shared" si="16"/>
        <v>0.29070446349032547</v>
      </c>
      <c r="R53" s="1">
        <f t="shared" si="16"/>
        <v>0.1521624176549846</v>
      </c>
      <c r="S53" s="1">
        <f t="shared" si="16"/>
        <v>0.10378564770245065</v>
      </c>
      <c r="T53" s="1">
        <f t="shared" si="16"/>
        <v>0.06386451964624842</v>
      </c>
      <c r="U53" s="1">
        <f t="shared" si="16"/>
        <v>0.0471879705824082</v>
      </c>
      <c r="V53" s="1">
        <f t="shared" si="16"/>
        <v>0.060032869138742076</v>
      </c>
      <c r="W53" s="1">
        <f t="shared" si="16"/>
        <v>0.11674611841020202</v>
      </c>
      <c r="X53" s="1">
        <f t="shared" si="16"/>
        <v>0.14861084377427702</v>
      </c>
      <c r="Y53" s="1">
        <f t="shared" si="15"/>
        <v>0.5051984971983383</v>
      </c>
      <c r="Z53" s="1">
        <f t="shared" si="15"/>
        <v>0.21821477365061795</v>
      </c>
    </row>
    <row r="54" spans="1:26" ht="12.75">
      <c r="A54" s="1">
        <f t="shared" si="3"/>
        <v>245</v>
      </c>
      <c r="B54">
        <v>16.895</v>
      </c>
      <c r="C54">
        <v>-31.966301</v>
      </c>
      <c r="D54">
        <v>-14.557069</v>
      </c>
      <c r="E54">
        <v>2.170341</v>
      </c>
      <c r="F54">
        <v>8.055778</v>
      </c>
      <c r="G54">
        <v>7.462562</v>
      </c>
      <c r="H54">
        <v>4.944564</v>
      </c>
      <c r="I54">
        <v>11.662086</v>
      </c>
      <c r="J54">
        <v>21.991661</v>
      </c>
      <c r="K54">
        <v>27.994492</v>
      </c>
      <c r="L54">
        <v>40.128101</v>
      </c>
      <c r="M54">
        <v>32.279491</v>
      </c>
      <c r="P54" s="1">
        <f t="shared" si="16"/>
        <v>1.1762638497404962</v>
      </c>
      <c r="Q54" s="1">
        <f t="shared" si="16"/>
        <v>0.30488720570338484</v>
      </c>
      <c r="R54" s="1">
        <f t="shared" si="16"/>
        <v>0.16975258638414797</v>
      </c>
      <c r="S54" s="1">
        <f t="shared" si="16"/>
        <v>0.1096991973679493</v>
      </c>
      <c r="T54" s="1">
        <f t="shared" si="16"/>
        <v>0.055640208660087585</v>
      </c>
      <c r="U54" s="1">
        <f t="shared" si="16"/>
        <v>0.030301368990018614</v>
      </c>
      <c r="V54" s="1">
        <f t="shared" si="16"/>
        <v>0.0483833126731769</v>
      </c>
      <c r="W54" s="1">
        <f t="shared" si="16"/>
        <v>0.11475825875344448</v>
      </c>
      <c r="X54" s="1">
        <f t="shared" si="16"/>
        <v>0.1625029502400193</v>
      </c>
      <c r="Y54" s="1">
        <f t="shared" si="15"/>
        <v>0.515023089790437</v>
      </c>
      <c r="Z54" s="1">
        <f t="shared" si="15"/>
        <v>0.2086024957102797</v>
      </c>
    </row>
    <row r="55" spans="1:26" ht="12.75">
      <c r="A55" s="1">
        <f t="shared" si="3"/>
        <v>250</v>
      </c>
      <c r="B55">
        <v>17.237</v>
      </c>
      <c r="C55">
        <v>-32.147392</v>
      </c>
      <c r="D55">
        <v>-14.026124</v>
      </c>
      <c r="E55">
        <v>3.342277</v>
      </c>
      <c r="F55">
        <v>9.186004</v>
      </c>
      <c r="G55">
        <v>8.61914</v>
      </c>
      <c r="H55">
        <v>4.371307</v>
      </c>
      <c r="I55">
        <v>11.624351</v>
      </c>
      <c r="J55">
        <v>22.284332</v>
      </c>
      <c r="K55">
        <v>28.938835</v>
      </c>
      <c r="L55">
        <v>40.266239</v>
      </c>
      <c r="M55">
        <v>33.695442</v>
      </c>
      <c r="P55" s="1">
        <f t="shared" si="16"/>
        <v>1.1519939545592515</v>
      </c>
      <c r="Q55" s="1">
        <f t="shared" si="16"/>
        <v>0.32410553658427343</v>
      </c>
      <c r="R55" s="1">
        <f t="shared" si="16"/>
        <v>0.19427333698115876</v>
      </c>
      <c r="S55" s="1">
        <f t="shared" si="16"/>
        <v>0.12494381142096585</v>
      </c>
      <c r="T55" s="1">
        <f t="shared" si="16"/>
        <v>0.06356494126035236</v>
      </c>
      <c r="U55" s="1">
        <f t="shared" si="16"/>
        <v>0.028366085003903384</v>
      </c>
      <c r="V55" s="1">
        <f t="shared" si="16"/>
        <v>0.048173572021091154</v>
      </c>
      <c r="W55" s="1">
        <f t="shared" si="16"/>
        <v>0.11869092104717943</v>
      </c>
      <c r="X55" s="1">
        <f t="shared" si="16"/>
        <v>0.1811667110087883</v>
      </c>
      <c r="Y55" s="1">
        <f t="shared" si="15"/>
        <v>0.5232793540264551</v>
      </c>
      <c r="Z55" s="1">
        <f t="shared" si="15"/>
        <v>0.24553705920668992</v>
      </c>
    </row>
    <row r="56" spans="1:26" ht="12.75">
      <c r="A56" s="1">
        <f t="shared" si="3"/>
        <v>255</v>
      </c>
      <c r="B56">
        <v>17.578</v>
      </c>
      <c r="C56">
        <v>-33.021126</v>
      </c>
      <c r="D56">
        <v>-13.957337</v>
      </c>
      <c r="E56">
        <v>4.540054</v>
      </c>
      <c r="F56">
        <v>10.894317</v>
      </c>
      <c r="G56">
        <v>11.462798</v>
      </c>
      <c r="H56">
        <v>9.389953</v>
      </c>
      <c r="I56">
        <v>14.089492</v>
      </c>
      <c r="J56">
        <v>23.111229</v>
      </c>
      <c r="K56">
        <v>29.875771</v>
      </c>
      <c r="L56">
        <v>40.266289</v>
      </c>
      <c r="M56">
        <v>35.487354</v>
      </c>
      <c r="P56" s="1">
        <f t="shared" si="16"/>
        <v>1.041749978101346</v>
      </c>
      <c r="Q56" s="1">
        <f t="shared" si="16"/>
        <v>0.32668244700624516</v>
      </c>
      <c r="R56" s="1">
        <f t="shared" si="16"/>
        <v>0.22299855557062231</v>
      </c>
      <c r="S56" s="1">
        <f t="shared" si="16"/>
        <v>0.1521004153467122</v>
      </c>
      <c r="T56" s="1">
        <f t="shared" si="16"/>
        <v>0.08818618396301055</v>
      </c>
      <c r="U56" s="1">
        <f t="shared" si="16"/>
        <v>0.05055122683381155</v>
      </c>
      <c r="V56" s="1">
        <f t="shared" si="16"/>
        <v>0.0639831916440735</v>
      </c>
      <c r="W56" s="1">
        <f t="shared" si="16"/>
        <v>0.1305456334735598</v>
      </c>
      <c r="X56" s="1">
        <f t="shared" si="16"/>
        <v>0.20180187635860558</v>
      </c>
      <c r="Y56" s="1">
        <f t="shared" si="15"/>
        <v>0.5232823662732253</v>
      </c>
      <c r="Z56" s="1">
        <f t="shared" si="15"/>
        <v>0.30179542367983764</v>
      </c>
    </row>
    <row r="57" spans="1:26" ht="12.75">
      <c r="A57" s="1">
        <f t="shared" si="3"/>
        <v>260</v>
      </c>
      <c r="B57">
        <v>17.919</v>
      </c>
      <c r="C57">
        <v>-33.215805</v>
      </c>
      <c r="D57">
        <v>-12.844499</v>
      </c>
      <c r="E57">
        <v>5.820205</v>
      </c>
      <c r="F57">
        <v>12.66719</v>
      </c>
      <c r="G57">
        <v>14.299445</v>
      </c>
      <c r="H57">
        <v>13.63375</v>
      </c>
      <c r="I57">
        <v>17.170898</v>
      </c>
      <c r="J57">
        <v>24.371078</v>
      </c>
      <c r="K57">
        <v>30.779655</v>
      </c>
      <c r="L57">
        <v>40.216057</v>
      </c>
      <c r="M57">
        <v>36.8937</v>
      </c>
      <c r="P57" s="1">
        <f t="shared" si="16"/>
        <v>1.0186606967853948</v>
      </c>
      <c r="Q57" s="1">
        <f t="shared" si="16"/>
        <v>0.3713365515664594</v>
      </c>
      <c r="R57" s="1">
        <f t="shared" si="16"/>
        <v>0.25841016894758123</v>
      </c>
      <c r="S57" s="1">
        <f t="shared" si="16"/>
        <v>0.18654089237013413</v>
      </c>
      <c r="T57" s="1">
        <f t="shared" si="16"/>
        <v>0.12224550529142093</v>
      </c>
      <c r="U57" s="1">
        <f t="shared" si="16"/>
        <v>0.08239892579615701</v>
      </c>
      <c r="V57" s="1">
        <f t="shared" si="16"/>
        <v>0.09122969018350195</v>
      </c>
      <c r="W57" s="1">
        <f t="shared" si="16"/>
        <v>0.1509227812809738</v>
      </c>
      <c r="X57" s="1">
        <f t="shared" si="16"/>
        <v>0.2239336711786794</v>
      </c>
      <c r="Y57" s="1">
        <f t="shared" si="15"/>
        <v>0.5202648677356141</v>
      </c>
      <c r="Z57" s="1">
        <f t="shared" si="15"/>
        <v>0.3548378588685327</v>
      </c>
    </row>
    <row r="58" spans="1:26" ht="12.75">
      <c r="A58" s="1">
        <f t="shared" si="3"/>
        <v>265</v>
      </c>
      <c r="B58">
        <v>18.261</v>
      </c>
      <c r="C58">
        <v>-34.598831</v>
      </c>
      <c r="D58">
        <v>-12.210839</v>
      </c>
      <c r="E58">
        <v>7.119102</v>
      </c>
      <c r="F58">
        <v>14.392989</v>
      </c>
      <c r="G58">
        <v>16.802734</v>
      </c>
      <c r="H58">
        <v>16.803719</v>
      </c>
      <c r="I58">
        <v>19.858521</v>
      </c>
      <c r="J58">
        <v>25.666428</v>
      </c>
      <c r="K58">
        <v>31.749062</v>
      </c>
      <c r="L58">
        <v>40.204769</v>
      </c>
      <c r="M58">
        <v>37.594139</v>
      </c>
      <c r="P58" s="1">
        <f t="shared" si="16"/>
        <v>0.8687168592925368</v>
      </c>
      <c r="Q58" s="1">
        <f t="shared" si="16"/>
        <v>0.3994392154153586</v>
      </c>
      <c r="R58" s="1">
        <f t="shared" si="16"/>
        <v>0.3000920221506636</v>
      </c>
      <c r="S58" s="1">
        <f t="shared" si="16"/>
        <v>0.22754327262244142</v>
      </c>
      <c r="T58" s="1">
        <f t="shared" si="16"/>
        <v>0.16307874101722666</v>
      </c>
      <c r="U58" s="1">
        <f t="shared" si="16"/>
        <v>0.1186916042890097</v>
      </c>
      <c r="V58" s="1">
        <f t="shared" si="16"/>
        <v>0.12431322978031441</v>
      </c>
      <c r="W58" s="1">
        <f t="shared" si="16"/>
        <v>0.17519523905329365</v>
      </c>
      <c r="X58" s="1">
        <f t="shared" si="16"/>
        <v>0.2503743010972731</v>
      </c>
      <c r="Y58" s="1">
        <f t="shared" si="15"/>
        <v>0.5195891815741669</v>
      </c>
      <c r="Z58" s="1">
        <f t="shared" si="15"/>
        <v>0.384637745111977</v>
      </c>
    </row>
    <row r="59" spans="1:26" ht="12.75">
      <c r="A59" s="1">
        <f t="shared" si="3"/>
        <v>270</v>
      </c>
      <c r="B59">
        <v>18.602</v>
      </c>
      <c r="C59">
        <v>-35.919754</v>
      </c>
      <c r="D59">
        <v>-11.842072</v>
      </c>
      <c r="E59">
        <v>8.25611</v>
      </c>
      <c r="F59">
        <v>15.97354</v>
      </c>
      <c r="G59">
        <v>18.900925</v>
      </c>
      <c r="H59">
        <v>19.312225</v>
      </c>
      <c r="I59">
        <v>22.07093</v>
      </c>
      <c r="J59">
        <v>27.074112</v>
      </c>
      <c r="K59">
        <v>32.555641</v>
      </c>
      <c r="L59">
        <v>40.151394</v>
      </c>
      <c r="M59">
        <v>37.958328</v>
      </c>
      <c r="P59" s="1">
        <f t="shared" si="16"/>
        <v>0.7461602340824954</v>
      </c>
      <c r="Q59" s="1">
        <f t="shared" si="16"/>
        <v>0.4167628986943859</v>
      </c>
      <c r="R59" s="1">
        <f t="shared" si="16"/>
        <v>0.34206201522587093</v>
      </c>
      <c r="S59" s="1">
        <f t="shared" si="16"/>
        <v>0.27295531165076437</v>
      </c>
      <c r="T59" s="1">
        <f t="shared" si="16"/>
        <v>0.20763803010233883</v>
      </c>
      <c r="U59" s="1">
        <f t="shared" si="16"/>
        <v>0.15843287383315546</v>
      </c>
      <c r="V59" s="1">
        <f t="shared" si="16"/>
        <v>0.16037541751149825</v>
      </c>
      <c r="W59" s="1">
        <f t="shared" si="16"/>
        <v>0.2060186324492341</v>
      </c>
      <c r="X59" s="1">
        <f t="shared" si="16"/>
        <v>0.27473797950005874</v>
      </c>
      <c r="Y59" s="1">
        <f t="shared" si="15"/>
        <v>0.5164060837232207</v>
      </c>
      <c r="Z59" s="1">
        <f t="shared" si="15"/>
        <v>0.4011080240462706</v>
      </c>
    </row>
    <row r="60" spans="1:26" ht="12.75">
      <c r="A60" s="1">
        <f t="shared" si="3"/>
        <v>275</v>
      </c>
      <c r="B60">
        <v>18.943</v>
      </c>
      <c r="C60">
        <v>-36.964386</v>
      </c>
      <c r="D60">
        <v>-11.102571</v>
      </c>
      <c r="E60">
        <v>9.368873</v>
      </c>
      <c r="F60">
        <v>17.460457</v>
      </c>
      <c r="G60">
        <v>20.721336</v>
      </c>
      <c r="H60">
        <v>21.40741</v>
      </c>
      <c r="I60">
        <v>24.032509</v>
      </c>
      <c r="J60">
        <v>28.415283</v>
      </c>
      <c r="K60">
        <v>33.425869</v>
      </c>
      <c r="L60">
        <v>40.125771</v>
      </c>
      <c r="M60">
        <v>37.809216</v>
      </c>
      <c r="P60" s="1">
        <f t="shared" si="16"/>
        <v>0.6616076222594853</v>
      </c>
      <c r="Q60" s="1">
        <f t="shared" si="16"/>
        <v>0.45379959086558563</v>
      </c>
      <c r="R60" s="1">
        <f t="shared" si="16"/>
        <v>0.3888149900450452</v>
      </c>
      <c r="S60" s="1">
        <f t="shared" si="16"/>
        <v>0.3239197286882279</v>
      </c>
      <c r="T60" s="1">
        <f t="shared" si="16"/>
        <v>0.2560515740747236</v>
      </c>
      <c r="U60" s="1">
        <f t="shared" si="16"/>
        <v>0.20165293619800007</v>
      </c>
      <c r="V60" s="1">
        <f t="shared" si="16"/>
        <v>0.2010095771596056</v>
      </c>
      <c r="W60" s="1">
        <f t="shared" si="16"/>
        <v>0.24041693158569352</v>
      </c>
      <c r="X60" s="1">
        <f t="shared" si="16"/>
        <v>0.30368972618743345</v>
      </c>
      <c r="Y60" s="1">
        <f t="shared" si="15"/>
        <v>0.5148849527759927</v>
      </c>
      <c r="Z60" s="1">
        <f t="shared" si="15"/>
        <v>0.3942809097867688</v>
      </c>
    </row>
    <row r="61" spans="1:26" ht="12.75">
      <c r="A61" s="1">
        <f t="shared" si="3"/>
        <v>280</v>
      </c>
      <c r="B61">
        <v>19.285</v>
      </c>
      <c r="C61">
        <v>-39.890411</v>
      </c>
      <c r="D61">
        <v>-10.249909</v>
      </c>
      <c r="E61">
        <v>10.448623</v>
      </c>
      <c r="F61">
        <v>18.776283</v>
      </c>
      <c r="G61">
        <v>22.303879</v>
      </c>
      <c r="H61">
        <v>23.184296</v>
      </c>
      <c r="I61">
        <v>25.687424</v>
      </c>
      <c r="J61">
        <v>29.672897</v>
      </c>
      <c r="K61">
        <v>34.175198</v>
      </c>
      <c r="L61">
        <v>40.191441</v>
      </c>
      <c r="M61">
        <v>37.823757</v>
      </c>
      <c r="P61" s="1">
        <f t="shared" si="16"/>
        <v>0.47238842772679673</v>
      </c>
      <c r="Q61" s="1">
        <f t="shared" si="16"/>
        <v>0.5006073249837174</v>
      </c>
      <c r="R61" s="1">
        <f t="shared" si="16"/>
        <v>0.4402815634540083</v>
      </c>
      <c r="S61" s="1">
        <f t="shared" si="16"/>
        <v>0.37690222390136996</v>
      </c>
      <c r="T61" s="1">
        <f t="shared" si="16"/>
        <v>0.3072236185010095</v>
      </c>
      <c r="U61" s="1">
        <f t="shared" si="16"/>
        <v>0.24742800303301277</v>
      </c>
      <c r="V61" s="1">
        <f t="shared" si="16"/>
        <v>0.24319940047645203</v>
      </c>
      <c r="W61" s="1">
        <f t="shared" si="16"/>
        <v>0.27787261618798254</v>
      </c>
      <c r="X61" s="1">
        <f t="shared" si="16"/>
        <v>0.3310522546390202</v>
      </c>
      <c r="Y61" s="1">
        <f t="shared" si="15"/>
        <v>0.5187925131217607</v>
      </c>
      <c r="Z61" s="1">
        <f t="shared" si="15"/>
        <v>0.39494152609886707</v>
      </c>
    </row>
    <row r="62" spans="1:26" ht="12.75">
      <c r="A62" s="1">
        <f t="shared" si="3"/>
        <v>285</v>
      </c>
      <c r="B62">
        <v>19.626</v>
      </c>
      <c r="C62">
        <v>-40.580322</v>
      </c>
      <c r="D62">
        <v>-9.395043</v>
      </c>
      <c r="E62">
        <v>11.446609</v>
      </c>
      <c r="F62">
        <v>19.987335</v>
      </c>
      <c r="G62">
        <v>23.670029</v>
      </c>
      <c r="H62">
        <v>24.6436</v>
      </c>
      <c r="I62">
        <v>27.123207</v>
      </c>
      <c r="J62">
        <v>30.832973</v>
      </c>
      <c r="K62">
        <v>34.888901</v>
      </c>
      <c r="L62">
        <v>40.198006</v>
      </c>
      <c r="M62">
        <v>38.320709</v>
      </c>
      <c r="P62" s="1">
        <f t="shared" si="16"/>
        <v>0.43631857277921504</v>
      </c>
      <c r="Q62" s="1">
        <f t="shared" si="16"/>
        <v>0.552383248817567</v>
      </c>
      <c r="R62" s="1">
        <f t="shared" si="16"/>
        <v>0.493889507688961</v>
      </c>
      <c r="S62" s="1">
        <f t="shared" si="16"/>
        <v>0.43329262794833506</v>
      </c>
      <c r="T62" s="1">
        <f t="shared" si="16"/>
        <v>0.35955232383332747</v>
      </c>
      <c r="U62" s="1">
        <f t="shared" si="16"/>
        <v>0.2926941551271498</v>
      </c>
      <c r="V62" s="1">
        <f t="shared" si="16"/>
        <v>0.28691394040347656</v>
      </c>
      <c r="W62" s="1">
        <f t="shared" si="16"/>
        <v>0.3175773716063448</v>
      </c>
      <c r="X62" s="1">
        <f t="shared" si="16"/>
        <v>0.3594030017209477</v>
      </c>
      <c r="Y62" s="1">
        <f t="shared" si="15"/>
        <v>0.5191847769467025</v>
      </c>
      <c r="Z62" s="1">
        <f t="shared" si="15"/>
        <v>0.4181965060005328</v>
      </c>
    </row>
    <row r="63" spans="1:26" ht="12.75">
      <c r="A63" s="1">
        <f t="shared" si="3"/>
        <v>290</v>
      </c>
      <c r="B63">
        <v>19.967</v>
      </c>
      <c r="C63">
        <v>-41.142181</v>
      </c>
      <c r="D63">
        <v>-8.552056</v>
      </c>
      <c r="E63">
        <v>12.393416</v>
      </c>
      <c r="F63">
        <v>21.071846</v>
      </c>
      <c r="G63">
        <v>24.8815</v>
      </c>
      <c r="H63">
        <v>26.00956</v>
      </c>
      <c r="I63">
        <v>28.432198</v>
      </c>
      <c r="J63">
        <v>31.86924</v>
      </c>
      <c r="K63">
        <v>35.563248</v>
      </c>
      <c r="L63">
        <v>40.344345</v>
      </c>
      <c r="M63">
        <v>39.265057</v>
      </c>
      <c r="P63" s="1">
        <f t="shared" si="16"/>
        <v>0.40898817357586076</v>
      </c>
      <c r="Q63" s="1">
        <f t="shared" si="16"/>
        <v>0.6086811465363003</v>
      </c>
      <c r="R63" s="1">
        <f t="shared" si="16"/>
        <v>0.550769839500925</v>
      </c>
      <c r="S63" s="1">
        <f t="shared" si="16"/>
        <v>0.4909156191601968</v>
      </c>
      <c r="T63" s="1">
        <f t="shared" si="16"/>
        <v>0.4133668543840649</v>
      </c>
      <c r="U63" s="1">
        <f t="shared" si="16"/>
        <v>0.3425405967593742</v>
      </c>
      <c r="V63" s="1">
        <f t="shared" si="16"/>
        <v>0.3335809183789147</v>
      </c>
      <c r="W63" s="1">
        <f t="shared" si="16"/>
        <v>0.35781858998096006</v>
      </c>
      <c r="X63" s="1">
        <f t="shared" si="16"/>
        <v>0.388417733745394</v>
      </c>
      <c r="Y63" s="1">
        <f t="shared" si="15"/>
        <v>0.5280060514635045</v>
      </c>
      <c r="Z63" s="1">
        <f t="shared" si="15"/>
        <v>0.4662274072467329</v>
      </c>
    </row>
    <row r="64" spans="1:26" ht="12.75">
      <c r="A64" s="1">
        <f t="shared" si="3"/>
        <v>295</v>
      </c>
      <c r="B64">
        <v>20.309</v>
      </c>
      <c r="C64">
        <v>-42.083557</v>
      </c>
      <c r="D64">
        <v>-7.923081</v>
      </c>
      <c r="E64">
        <v>13.265632</v>
      </c>
      <c r="F64">
        <v>22.080986</v>
      </c>
      <c r="G64">
        <v>26.008263</v>
      </c>
      <c r="H64">
        <v>27.182449</v>
      </c>
      <c r="I64">
        <v>29.532173</v>
      </c>
      <c r="J64">
        <v>32.838024</v>
      </c>
      <c r="K64">
        <v>36.225521</v>
      </c>
      <c r="L64">
        <v>40.561924</v>
      </c>
      <c r="M64">
        <v>40.108204</v>
      </c>
      <c r="P64" s="1">
        <f t="shared" si="16"/>
        <v>0.3669796228476451</v>
      </c>
      <c r="Q64" s="1">
        <f t="shared" si="16"/>
        <v>0.6543929320919493</v>
      </c>
      <c r="R64" s="1">
        <f t="shared" si="16"/>
        <v>0.6089490397913943</v>
      </c>
      <c r="S64" s="1">
        <f t="shared" si="16"/>
        <v>0.5513963030972587</v>
      </c>
      <c r="T64" s="1">
        <f t="shared" si="16"/>
        <v>0.4706237066120763</v>
      </c>
      <c r="U64" s="1">
        <f t="shared" si="16"/>
        <v>0.392063578903478</v>
      </c>
      <c r="V64" s="1">
        <f t="shared" si="16"/>
        <v>0.3786168605134799</v>
      </c>
      <c r="W64" s="1">
        <f t="shared" si="16"/>
        <v>0.4000387854004701</v>
      </c>
      <c r="X64" s="1">
        <f t="shared" si="16"/>
        <v>0.4191917241059419</v>
      </c>
      <c r="Y64" s="1">
        <f t="shared" si="15"/>
        <v>0.5413994995641429</v>
      </c>
      <c r="Z64" s="1">
        <f t="shared" si="15"/>
        <v>0.5137539216415399</v>
      </c>
    </row>
    <row r="65" spans="1:26" ht="12.75">
      <c r="A65" s="1">
        <f t="shared" si="3"/>
        <v>300</v>
      </c>
      <c r="B65">
        <v>20.65</v>
      </c>
      <c r="C65">
        <v>-44.369995</v>
      </c>
      <c r="D65">
        <v>-7.147851</v>
      </c>
      <c r="E65">
        <v>14.075049</v>
      </c>
      <c r="F65">
        <v>22.97261</v>
      </c>
      <c r="G65">
        <v>26.969948</v>
      </c>
      <c r="H65">
        <v>28.222908</v>
      </c>
      <c r="I65">
        <v>30.552711</v>
      </c>
      <c r="J65">
        <v>33.677547</v>
      </c>
      <c r="K65">
        <v>36.829113</v>
      </c>
      <c r="L65">
        <v>40.881023</v>
      </c>
      <c r="M65">
        <v>40.885635</v>
      </c>
      <c r="P65" s="1">
        <f t="shared" si="16"/>
        <v>0.2820460682527846</v>
      </c>
      <c r="Q65" s="1">
        <f t="shared" si="16"/>
        <v>0.7154842861632245</v>
      </c>
      <c r="R65" s="1">
        <f t="shared" si="16"/>
        <v>0.6684236383136366</v>
      </c>
      <c r="S65" s="1">
        <f t="shared" si="16"/>
        <v>0.6110054020998849</v>
      </c>
      <c r="T65" s="1">
        <f t="shared" si="16"/>
        <v>0.5257242982831264</v>
      </c>
      <c r="U65" s="1">
        <f t="shared" si="16"/>
        <v>0.44195642307212246</v>
      </c>
      <c r="V65" s="1">
        <f t="shared" si="16"/>
        <v>0.4258207788871278</v>
      </c>
      <c r="W65" s="1">
        <f t="shared" si="16"/>
        <v>0.4406342486365879</v>
      </c>
      <c r="X65" s="1">
        <f t="shared" si="16"/>
        <v>0.44935781591197343</v>
      </c>
      <c r="Y65" s="1">
        <f t="shared" si="15"/>
        <v>0.5616591003679322</v>
      </c>
      <c r="Z65" s="1">
        <f t="shared" si="15"/>
        <v>0.5618581695631881</v>
      </c>
    </row>
    <row r="66" spans="1:26" ht="12.75">
      <c r="A66" s="1">
        <f t="shared" si="3"/>
        <v>305</v>
      </c>
      <c r="B66">
        <v>20.991</v>
      </c>
      <c r="C66">
        <v>-42.925781</v>
      </c>
      <c r="D66">
        <v>-6.514046</v>
      </c>
      <c r="E66">
        <v>14.828689</v>
      </c>
      <c r="F66">
        <v>23.814964</v>
      </c>
      <c r="G66">
        <v>27.876732</v>
      </c>
      <c r="H66">
        <v>29.149918</v>
      </c>
      <c r="I66">
        <v>31.43161</v>
      </c>
      <c r="J66">
        <v>34.526077</v>
      </c>
      <c r="K66">
        <v>37.405842</v>
      </c>
      <c r="L66">
        <v>41.275169</v>
      </c>
      <c r="M66">
        <v>41.399113</v>
      </c>
      <c r="P66" s="1">
        <f t="shared" si="16"/>
        <v>0.3330663440670531</v>
      </c>
      <c r="Q66" s="1">
        <f t="shared" si="16"/>
        <v>0.7696448186616655</v>
      </c>
      <c r="R66" s="1">
        <f t="shared" si="16"/>
        <v>0.7290105276244573</v>
      </c>
      <c r="S66" s="1">
        <f t="shared" si="16"/>
        <v>0.67322889866896</v>
      </c>
      <c r="T66" s="1">
        <f t="shared" si="16"/>
        <v>0.5835757676646594</v>
      </c>
      <c r="U66" s="1">
        <f t="shared" si="16"/>
        <v>0.4917336741545072</v>
      </c>
      <c r="V66" s="1">
        <f t="shared" si="16"/>
        <v>0.4711636744033994</v>
      </c>
      <c r="W66" s="1">
        <f t="shared" si="16"/>
        <v>0.4858528448166425</v>
      </c>
      <c r="X66" s="1">
        <f t="shared" si="16"/>
        <v>0.4802072913586153</v>
      </c>
      <c r="Y66" s="1">
        <f t="shared" si="15"/>
        <v>0.5877330322877424</v>
      </c>
      <c r="Z66" s="1">
        <f t="shared" si="15"/>
        <v>0.5960745780165781</v>
      </c>
    </row>
    <row r="67" spans="1:26" ht="12.75">
      <c r="A67" s="1">
        <f t="shared" si="3"/>
        <v>310</v>
      </c>
      <c r="B67">
        <v>21.333</v>
      </c>
      <c r="C67">
        <v>-45.199356</v>
      </c>
      <c r="D67">
        <v>-5.9693</v>
      </c>
      <c r="E67">
        <v>15.529731</v>
      </c>
      <c r="F67">
        <v>24.570572</v>
      </c>
      <c r="G67">
        <v>28.659988</v>
      </c>
      <c r="H67">
        <v>29.990032</v>
      </c>
      <c r="I67">
        <v>32.248589</v>
      </c>
      <c r="J67">
        <v>35.236164</v>
      </c>
      <c r="K67">
        <v>37.959789</v>
      </c>
      <c r="L67">
        <v>41.710556</v>
      </c>
      <c r="M67">
        <v>41.579407</v>
      </c>
      <c r="P67" s="1">
        <f t="shared" si="16"/>
        <v>0.2563610253889499</v>
      </c>
      <c r="Q67" s="1">
        <f t="shared" si="16"/>
        <v>0.8194597936382828</v>
      </c>
      <c r="R67" s="1">
        <f t="shared" si="16"/>
        <v>0.7902889325719902</v>
      </c>
      <c r="S67" s="1">
        <f t="shared" si="16"/>
        <v>0.7344177251430544</v>
      </c>
      <c r="T67" s="1">
        <f t="shared" si="16"/>
        <v>0.6386457846767191</v>
      </c>
      <c r="U67" s="1">
        <f t="shared" si="16"/>
        <v>0.541671081149179</v>
      </c>
      <c r="V67" s="1">
        <f t="shared" si="16"/>
        <v>0.5176315630922105</v>
      </c>
      <c r="W67" s="1">
        <f t="shared" si="16"/>
        <v>0.5272409088623011</v>
      </c>
      <c r="X67" s="1">
        <f t="shared" si="16"/>
        <v>0.5118304269923944</v>
      </c>
      <c r="Y67" s="1">
        <f t="shared" si="15"/>
        <v>0.61794446988773</v>
      </c>
      <c r="Z67" s="1">
        <f t="shared" si="15"/>
        <v>0.6085766706865805</v>
      </c>
    </row>
    <row r="68" spans="1:26" ht="12.75">
      <c r="A68" s="1">
        <f t="shared" si="3"/>
        <v>315</v>
      </c>
      <c r="B68">
        <v>21.674</v>
      </c>
      <c r="C68">
        <v>-38.511078</v>
      </c>
      <c r="D68">
        <v>-5.387734</v>
      </c>
      <c r="E68">
        <v>16.183228</v>
      </c>
      <c r="F68">
        <v>25.266212</v>
      </c>
      <c r="G68">
        <v>29.386406</v>
      </c>
      <c r="H68">
        <v>30.752865</v>
      </c>
      <c r="I68">
        <v>33.007126</v>
      </c>
      <c r="J68">
        <v>35.857559</v>
      </c>
      <c r="K68">
        <v>38.424999</v>
      </c>
      <c r="L68">
        <v>42.176853</v>
      </c>
      <c r="M68">
        <v>41.469471</v>
      </c>
      <c r="P68" s="1">
        <f t="shared" si="16"/>
        <v>0.5536890056370705</v>
      </c>
      <c r="Q68" s="1">
        <f t="shared" si="16"/>
        <v>0.8762054496705834</v>
      </c>
      <c r="R68" s="1">
        <f t="shared" si="16"/>
        <v>0.8520415034004023</v>
      </c>
      <c r="S68" s="1">
        <f t="shared" si="16"/>
        <v>0.7956556480264865</v>
      </c>
      <c r="T68" s="1">
        <f t="shared" si="16"/>
        <v>0.6943540132577152</v>
      </c>
      <c r="U68" s="1">
        <f t="shared" si="16"/>
        <v>0.5913945255361986</v>
      </c>
      <c r="V68" s="1">
        <f t="shared" si="16"/>
        <v>0.5648688161943097</v>
      </c>
      <c r="W68" s="1">
        <f t="shared" si="16"/>
        <v>0.5663421041168765</v>
      </c>
      <c r="X68" s="1">
        <f t="shared" si="16"/>
        <v>0.5399910975784998</v>
      </c>
      <c r="Y68" s="1">
        <f t="shared" si="15"/>
        <v>0.652025078357424</v>
      </c>
      <c r="Z68" s="1">
        <f t="shared" si="15"/>
        <v>0.6009225479313509</v>
      </c>
    </row>
    <row r="69" spans="1:26" ht="12.75">
      <c r="A69" s="1">
        <f t="shared" si="3"/>
        <v>320</v>
      </c>
      <c r="B69">
        <v>22.015</v>
      </c>
      <c r="C69">
        <v>-40.80574</v>
      </c>
      <c r="D69">
        <v>-4.71782</v>
      </c>
      <c r="E69">
        <v>16.773712</v>
      </c>
      <c r="F69">
        <v>25.901985</v>
      </c>
      <c r="G69">
        <v>30.045517</v>
      </c>
      <c r="H69">
        <v>31.442795</v>
      </c>
      <c r="I69">
        <v>33.667568</v>
      </c>
      <c r="J69">
        <v>36.490845</v>
      </c>
      <c r="K69">
        <v>39.024174</v>
      </c>
      <c r="L69">
        <v>42.67831</v>
      </c>
      <c r="M69">
        <v>41.358147</v>
      </c>
      <c r="P69" s="1">
        <f t="shared" si="16"/>
        <v>0.42514081426330996</v>
      </c>
      <c r="Q69" s="1">
        <f t="shared" si="16"/>
        <v>0.9464586614510208</v>
      </c>
      <c r="R69" s="1">
        <f t="shared" si="16"/>
        <v>0.9119792351659387</v>
      </c>
      <c r="S69" s="1">
        <f t="shared" si="16"/>
        <v>0.8560789137726352</v>
      </c>
      <c r="T69" s="1">
        <f t="shared" si="16"/>
        <v>0.7490943130142763</v>
      </c>
      <c r="U69" s="1">
        <f t="shared" si="16"/>
        <v>0.6402856963215346</v>
      </c>
      <c r="V69" s="1">
        <f t="shared" si="16"/>
        <v>0.6094943723532634</v>
      </c>
      <c r="W69" s="1">
        <f t="shared" si="16"/>
        <v>0.6091765121292408</v>
      </c>
      <c r="X69" s="1">
        <f t="shared" si="16"/>
        <v>0.578555930913693</v>
      </c>
      <c r="Y69" s="1">
        <f t="shared" si="15"/>
        <v>0.6907758564795161</v>
      </c>
      <c r="Z69" s="1">
        <f t="shared" si="15"/>
        <v>0.5932698800074472</v>
      </c>
    </row>
    <row r="70" spans="1:26" ht="12.75">
      <c r="A70" s="1">
        <f t="shared" si="3"/>
        <v>325</v>
      </c>
      <c r="B70">
        <v>22.357</v>
      </c>
      <c r="C70">
        <v>-38.695099</v>
      </c>
      <c r="D70">
        <v>-4.168984</v>
      </c>
      <c r="E70">
        <v>17.334633</v>
      </c>
      <c r="F70">
        <v>26.483246</v>
      </c>
      <c r="G70">
        <v>30.660244</v>
      </c>
      <c r="H70">
        <v>32.098461</v>
      </c>
      <c r="I70">
        <v>34.30571</v>
      </c>
      <c r="J70">
        <v>37.036407</v>
      </c>
      <c r="K70">
        <v>39.514145</v>
      </c>
      <c r="L70">
        <v>43.204784</v>
      </c>
      <c r="M70">
        <v>41.437885</v>
      </c>
      <c r="P70" s="1">
        <f t="shared" si="16"/>
        <v>0.5420818294501051</v>
      </c>
      <c r="Q70" s="1">
        <f t="shared" si="16"/>
        <v>1.0081924712758341</v>
      </c>
      <c r="R70" s="1">
        <f t="shared" si="16"/>
        <v>0.9728166610861161</v>
      </c>
      <c r="S70" s="1">
        <f t="shared" si="16"/>
        <v>0.9153282156333497</v>
      </c>
      <c r="T70" s="1">
        <f t="shared" si="16"/>
        <v>0.8040311043959867</v>
      </c>
      <c r="U70" s="1">
        <f t="shared" si="16"/>
        <v>0.6904895336728745</v>
      </c>
      <c r="V70" s="1">
        <f t="shared" si="16"/>
        <v>0.655959158407484</v>
      </c>
      <c r="W70" s="1">
        <f t="shared" si="16"/>
        <v>0.6486661719642326</v>
      </c>
      <c r="X70" s="1">
        <f t="shared" si="16"/>
        <v>0.6121303320108211</v>
      </c>
      <c r="Y70" s="1">
        <f t="shared" si="15"/>
        <v>0.7339404942225565</v>
      </c>
      <c r="Z70" s="1">
        <f t="shared" si="15"/>
        <v>0.5987412779965858</v>
      </c>
    </row>
    <row r="71" spans="1:26" ht="12.75">
      <c r="A71" s="1">
        <f aca="true" t="shared" si="17" ref="A71:A76">A70+5</f>
        <v>330</v>
      </c>
      <c r="B71">
        <v>22.698</v>
      </c>
      <c r="C71">
        <v>-38.258667</v>
      </c>
      <c r="D71">
        <v>-3.74331</v>
      </c>
      <c r="E71">
        <v>17.861755</v>
      </c>
      <c r="F71">
        <v>27.015877</v>
      </c>
      <c r="G71">
        <v>31.184429</v>
      </c>
      <c r="H71">
        <v>32.643612</v>
      </c>
      <c r="I71">
        <v>34.833755</v>
      </c>
      <c r="J71">
        <v>37.510246</v>
      </c>
      <c r="K71">
        <v>39.982113</v>
      </c>
      <c r="L71">
        <v>43.615696</v>
      </c>
      <c r="M71">
        <v>41.942661</v>
      </c>
      <c r="P71" s="1">
        <f t="shared" si="16"/>
        <v>0.5700152174507687</v>
      </c>
      <c r="Q71" s="1">
        <f t="shared" si="16"/>
        <v>1.0588322241373704</v>
      </c>
      <c r="R71" s="1">
        <f t="shared" si="16"/>
        <v>1.0336823480683803</v>
      </c>
      <c r="S71" s="1">
        <f aca="true" t="shared" si="18" ref="S71:X76">10^((F71-S$4)/20)</f>
        <v>0.9732141170401113</v>
      </c>
      <c r="T71" s="1">
        <f t="shared" si="18"/>
        <v>0.8540476460320404</v>
      </c>
      <c r="U71" s="1">
        <f t="shared" si="18"/>
        <v>0.7352154925830862</v>
      </c>
      <c r="V71" s="1">
        <f t="shared" si="18"/>
        <v>0.6970742658155032</v>
      </c>
      <c r="W71" s="1">
        <f t="shared" si="18"/>
        <v>0.6850356922138356</v>
      </c>
      <c r="X71" s="1">
        <f t="shared" si="18"/>
        <v>0.6460145506024267</v>
      </c>
      <c r="Y71" s="1">
        <f t="shared" si="15"/>
        <v>0.7694961477343798</v>
      </c>
      <c r="Z71" s="1">
        <f t="shared" si="15"/>
        <v>0.634567754949518</v>
      </c>
    </row>
    <row r="72" spans="1:26" ht="12.75">
      <c r="A72" s="1">
        <f t="shared" si="17"/>
        <v>335</v>
      </c>
      <c r="B72">
        <v>23.039</v>
      </c>
      <c r="C72">
        <v>-37.729202</v>
      </c>
      <c r="D72">
        <v>-3.198395</v>
      </c>
      <c r="E72">
        <v>18.327446</v>
      </c>
      <c r="F72">
        <v>27.494453</v>
      </c>
      <c r="G72">
        <v>31.680714</v>
      </c>
      <c r="H72">
        <v>33.174702</v>
      </c>
      <c r="I72">
        <v>35.311119</v>
      </c>
      <c r="J72">
        <v>37.966221</v>
      </c>
      <c r="K72">
        <v>40.443192</v>
      </c>
      <c r="L72">
        <v>44.115227</v>
      </c>
      <c r="M72">
        <v>42.702183</v>
      </c>
      <c r="P72" s="1">
        <f aca="true" t="shared" si="19" ref="P72:R76">10^((C72-P$4)/20)</f>
        <v>0.6058424498776129</v>
      </c>
      <c r="Q72" s="1">
        <f t="shared" si="19"/>
        <v>1.1273866816781501</v>
      </c>
      <c r="R72" s="1">
        <f t="shared" si="19"/>
        <v>1.0906154606827565</v>
      </c>
      <c r="S72" s="1">
        <f t="shared" si="18"/>
        <v>1.0283411148654285</v>
      </c>
      <c r="T72" s="1">
        <f t="shared" si="18"/>
        <v>0.9042663084319023</v>
      </c>
      <c r="U72" s="1">
        <f t="shared" si="18"/>
        <v>0.78157228382452</v>
      </c>
      <c r="V72" s="1">
        <f t="shared" si="18"/>
        <v>0.7364567549958532</v>
      </c>
      <c r="W72" s="1">
        <f t="shared" si="18"/>
        <v>0.7219580279828818</v>
      </c>
      <c r="X72" s="1">
        <f t="shared" si="18"/>
        <v>0.6812338976942035</v>
      </c>
      <c r="Y72" s="1">
        <f t="shared" si="15"/>
        <v>0.815047650805461</v>
      </c>
      <c r="Z72" s="1">
        <f t="shared" si="15"/>
        <v>0.6925547303907756</v>
      </c>
    </row>
    <row r="73" spans="1:26" ht="12.75">
      <c r="A73" s="1">
        <f t="shared" si="17"/>
        <v>340</v>
      </c>
      <c r="B73">
        <v>23.381</v>
      </c>
      <c r="C73">
        <v>-33.26004</v>
      </c>
      <c r="D73">
        <v>-2.77884</v>
      </c>
      <c r="E73">
        <v>18.751389</v>
      </c>
      <c r="F73">
        <v>27.928383</v>
      </c>
      <c r="G73">
        <v>32.113987</v>
      </c>
      <c r="H73">
        <v>33.637245</v>
      </c>
      <c r="I73">
        <v>35.778625</v>
      </c>
      <c r="J73">
        <v>38.340786</v>
      </c>
      <c r="K73">
        <v>40.950497</v>
      </c>
      <c r="L73">
        <v>44.528954</v>
      </c>
      <c r="M73">
        <v>43.588566</v>
      </c>
      <c r="P73" s="1">
        <f t="shared" si="19"/>
        <v>1.0134861076900126</v>
      </c>
      <c r="Q73" s="1">
        <f t="shared" si="19"/>
        <v>1.1831795370986449</v>
      </c>
      <c r="R73" s="1">
        <f t="shared" si="19"/>
        <v>1.1451669352100724</v>
      </c>
      <c r="S73" s="1">
        <f t="shared" si="18"/>
        <v>1.0810199279903476</v>
      </c>
      <c r="T73" s="1">
        <f t="shared" si="18"/>
        <v>0.9505172437510778</v>
      </c>
      <c r="U73" s="1">
        <f t="shared" si="18"/>
        <v>0.8243208787908852</v>
      </c>
      <c r="V73" s="1">
        <f t="shared" si="18"/>
        <v>0.7771816715783519</v>
      </c>
      <c r="W73" s="1">
        <f t="shared" si="18"/>
        <v>0.753772345582986</v>
      </c>
      <c r="X73" s="1">
        <f t="shared" si="18"/>
        <v>0.7222066781945174</v>
      </c>
      <c r="Y73" s="1">
        <f t="shared" si="15"/>
        <v>0.8548095195085452</v>
      </c>
      <c r="Z73" s="1">
        <f t="shared" si="15"/>
        <v>0.7669609459301195</v>
      </c>
    </row>
    <row r="74" spans="1:26" ht="12.75">
      <c r="A74" s="1">
        <f t="shared" si="17"/>
        <v>345</v>
      </c>
      <c r="B74">
        <v>23.722</v>
      </c>
      <c r="C74">
        <v>-34.703522</v>
      </c>
      <c r="D74">
        <v>-2.31997</v>
      </c>
      <c r="E74">
        <v>19.161972</v>
      </c>
      <c r="F74">
        <v>28.322029</v>
      </c>
      <c r="G74">
        <v>32.50032</v>
      </c>
      <c r="H74">
        <v>34.036697</v>
      </c>
      <c r="I74">
        <v>36.161018</v>
      </c>
      <c r="J74">
        <v>38.707012</v>
      </c>
      <c r="K74">
        <v>41.302521</v>
      </c>
      <c r="L74">
        <v>44.867058</v>
      </c>
      <c r="M74">
        <v>44.290646</v>
      </c>
      <c r="P74" s="1">
        <f t="shared" si="19"/>
        <v>0.8583090663151769</v>
      </c>
      <c r="Q74" s="1">
        <f t="shared" si="19"/>
        <v>1.2473667119469998</v>
      </c>
      <c r="R74" s="1">
        <f t="shared" si="19"/>
        <v>1.2005989245614477</v>
      </c>
      <c r="S74" s="1">
        <f t="shared" si="18"/>
        <v>1.1311390612691248</v>
      </c>
      <c r="T74" s="1">
        <f t="shared" si="18"/>
        <v>0.9937488749768486</v>
      </c>
      <c r="U74" s="1">
        <f t="shared" si="18"/>
        <v>0.8631154685458768</v>
      </c>
      <c r="V74" s="1">
        <f t="shared" si="18"/>
        <v>0.8121611293745886</v>
      </c>
      <c r="W74" s="1">
        <f t="shared" si="18"/>
        <v>0.786233419641967</v>
      </c>
      <c r="X74" s="1">
        <f t="shared" si="18"/>
        <v>0.7520776800507518</v>
      </c>
      <c r="Y74" s="1">
        <f t="shared" si="15"/>
        <v>0.88873963751339</v>
      </c>
      <c r="Z74" s="1">
        <f t="shared" si="15"/>
        <v>0.8315287126808711</v>
      </c>
    </row>
    <row r="75" spans="1:26" ht="12.75">
      <c r="A75" s="1">
        <f t="shared" si="17"/>
        <v>350</v>
      </c>
      <c r="B75">
        <v>24.063</v>
      </c>
      <c r="C75">
        <v>-34.22583</v>
      </c>
      <c r="D75">
        <v>-1.892182</v>
      </c>
      <c r="E75">
        <v>19.523903</v>
      </c>
      <c r="F75">
        <v>28.673065</v>
      </c>
      <c r="G75">
        <v>32.840466</v>
      </c>
      <c r="H75">
        <v>34.40163</v>
      </c>
      <c r="I75">
        <v>36.512676</v>
      </c>
      <c r="J75">
        <v>38.992756</v>
      </c>
      <c r="K75">
        <v>41.715504</v>
      </c>
      <c r="L75">
        <v>45.195278</v>
      </c>
      <c r="M75">
        <v>44.908543</v>
      </c>
      <c r="P75" s="1">
        <f t="shared" si="19"/>
        <v>0.9068350548947096</v>
      </c>
      <c r="Q75" s="1">
        <f t="shared" si="19"/>
        <v>1.3103386462492956</v>
      </c>
      <c r="R75" s="1">
        <f t="shared" si="19"/>
        <v>1.2516834213396215</v>
      </c>
      <c r="S75" s="1">
        <f t="shared" si="18"/>
        <v>1.1777898301455385</v>
      </c>
      <c r="T75" s="1">
        <f t="shared" si="18"/>
        <v>1.033436865619519</v>
      </c>
      <c r="U75" s="1">
        <f t="shared" si="18"/>
        <v>0.9001513766246375</v>
      </c>
      <c r="V75" s="1">
        <f t="shared" si="18"/>
        <v>0.8457170768088313</v>
      </c>
      <c r="W75" s="1">
        <f t="shared" si="18"/>
        <v>0.8125286812957538</v>
      </c>
      <c r="X75" s="1">
        <f t="shared" si="18"/>
        <v>0.7887000166603868</v>
      </c>
      <c r="Y75" s="1">
        <f t="shared" si="15"/>
        <v>0.9229656750883444</v>
      </c>
      <c r="Z75" s="1">
        <f t="shared" si="15"/>
        <v>0.892836836487706</v>
      </c>
    </row>
    <row r="76" spans="1:26" ht="12.75">
      <c r="A76" s="1">
        <f t="shared" si="17"/>
        <v>355</v>
      </c>
      <c r="B76">
        <v>24.405</v>
      </c>
      <c r="C76">
        <v>-32.849724</v>
      </c>
      <c r="D76">
        <v>-1.561387</v>
      </c>
      <c r="E76">
        <v>19.841034</v>
      </c>
      <c r="F76">
        <v>28.994766</v>
      </c>
      <c r="G76">
        <v>33.163761</v>
      </c>
      <c r="H76">
        <v>34.745453</v>
      </c>
      <c r="I76">
        <v>36.858173</v>
      </c>
      <c r="J76">
        <v>39.285397</v>
      </c>
      <c r="K76">
        <v>42.016888</v>
      </c>
      <c r="L76">
        <v>45.400402</v>
      </c>
      <c r="M76">
        <v>45.488575</v>
      </c>
      <c r="P76" s="1">
        <f t="shared" si="19"/>
        <v>1.0625114038614085</v>
      </c>
      <c r="Q76" s="1">
        <f t="shared" si="19"/>
        <v>1.361204261297658</v>
      </c>
      <c r="R76" s="1">
        <f t="shared" si="19"/>
        <v>1.2982282340643123</v>
      </c>
      <c r="S76" s="1">
        <f t="shared" si="18"/>
        <v>1.2222297483962545</v>
      </c>
      <c r="T76" s="1">
        <f t="shared" si="18"/>
        <v>1.0726269388528522</v>
      </c>
      <c r="U76" s="1">
        <f t="shared" si="18"/>
        <v>0.9364976674321865</v>
      </c>
      <c r="V76" s="1">
        <f t="shared" si="18"/>
        <v>0.8800350103695425</v>
      </c>
      <c r="W76" s="1">
        <f t="shared" si="18"/>
        <v>0.8403704057311044</v>
      </c>
      <c r="X76" s="1">
        <f t="shared" si="18"/>
        <v>0.8165467413909422</v>
      </c>
      <c r="Y76" s="1">
        <f t="shared" si="15"/>
        <v>0.9450216323639061</v>
      </c>
      <c r="Z76" s="1">
        <f t="shared" si="15"/>
        <v>0.9544950928803018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K2">
      <selection activeCell="P4" sqref="P4:Z4"/>
    </sheetView>
  </sheetViews>
  <sheetFormatPr defaultColWidth="9.140625" defaultRowHeight="12.75"/>
  <sheetData>
    <row r="2" spans="2:16" ht="12.75">
      <c r="B2" t="s">
        <v>7</v>
      </c>
      <c r="O2" s="1" t="s">
        <v>4</v>
      </c>
      <c r="P2" s="1"/>
    </row>
    <row r="3" spans="2:2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</row>
    <row r="4" spans="1:26" ht="12.75">
      <c r="A4" s="1" t="s">
        <v>2</v>
      </c>
      <c r="B4" t="s">
        <v>1</v>
      </c>
      <c r="O4" s="1" t="s">
        <v>3</v>
      </c>
      <c r="P4" s="1">
        <f>MAX('FL'!C5:C76)</f>
        <v>-33.376396</v>
      </c>
      <c r="Q4" s="1">
        <f>MAX('FL'!D5:D76)</f>
        <v>-4.239853</v>
      </c>
      <c r="R4" s="1">
        <f>MAX('FL'!E5:E76)</f>
        <v>17.574013</v>
      </c>
      <c r="S4" s="1">
        <f>MAX('FL'!F5:F76)</f>
        <v>27.251709</v>
      </c>
      <c r="T4" s="1">
        <f>MAX('FL'!G5:G76)</f>
        <v>32.554787</v>
      </c>
      <c r="U4" s="1">
        <f>MAX('FL'!H5:H76)</f>
        <v>35.315319</v>
      </c>
      <c r="V4" s="1">
        <f>MAX('FL'!I5:I76)</f>
        <v>37.968174</v>
      </c>
      <c r="W4" s="1">
        <f>MAX('FL'!J5:J76)</f>
        <v>40.795982</v>
      </c>
      <c r="X4" s="1">
        <f>MAX('FL'!K5:K76)</f>
        <v>43.777267</v>
      </c>
      <c r="Y4" s="1">
        <f>MAX('FL'!L5:L76)</f>
        <v>45.891567</v>
      </c>
      <c r="Z4" s="1">
        <f>MAX('FL'!M5:M76)</f>
        <v>45.893101</v>
      </c>
    </row>
    <row r="5" spans="1:26" ht="12.75">
      <c r="A5" s="1">
        <v>0</v>
      </c>
      <c r="B5">
        <v>0.17</v>
      </c>
      <c r="C5">
        <v>-42.016342</v>
      </c>
      <c r="D5">
        <v>-18.440788</v>
      </c>
      <c r="E5">
        <v>-0.253747</v>
      </c>
      <c r="F5">
        <v>7.124961</v>
      </c>
      <c r="G5">
        <v>8.517791</v>
      </c>
      <c r="H5">
        <v>3.365394</v>
      </c>
      <c r="I5">
        <v>7.770591</v>
      </c>
      <c r="J5">
        <v>21.018776</v>
      </c>
      <c r="K5">
        <v>30.264637</v>
      </c>
      <c r="L5">
        <v>36.519295</v>
      </c>
      <c r="M5">
        <v>34.027866</v>
      </c>
      <c r="O5" s="1"/>
      <c r="P5" s="1">
        <f aca="true" t="shared" si="1" ref="P5:P42">10^((C5-P$4)/20)</f>
        <v>0.3698304790017183</v>
      </c>
      <c r="Q5" s="1">
        <f aca="true" t="shared" si="2" ref="Q5:Z20">10^((D5-Q$4)/20)</f>
        <v>0.19496347183693294</v>
      </c>
      <c r="R5" s="1">
        <f t="shared" si="2"/>
        <v>0.12841388937503237</v>
      </c>
      <c r="S5" s="1">
        <f t="shared" si="2"/>
        <v>0.09855135503446726</v>
      </c>
      <c r="T5" s="1">
        <f t="shared" si="2"/>
        <v>0.06282756092827464</v>
      </c>
      <c r="U5" s="1">
        <f t="shared" si="2"/>
        <v>0.02526409524811128</v>
      </c>
      <c r="V5" s="1">
        <f t="shared" si="2"/>
        <v>0.030911554806711955</v>
      </c>
      <c r="W5" s="1">
        <f t="shared" si="2"/>
        <v>0.10259819019421773</v>
      </c>
      <c r="X5" s="1">
        <f t="shared" si="2"/>
        <v>0.21104180856904006</v>
      </c>
      <c r="Y5" s="1">
        <f t="shared" si="2"/>
        <v>0.33992757807103907</v>
      </c>
      <c r="Z5" s="1">
        <f t="shared" si="2"/>
        <v>0.2551163248919369</v>
      </c>
    </row>
    <row r="6" spans="1:26" ht="12.75">
      <c r="A6" s="1">
        <f>A5+5</f>
        <v>5</v>
      </c>
      <c r="B6">
        <v>0.512</v>
      </c>
      <c r="C6">
        <v>-39.789108</v>
      </c>
      <c r="D6">
        <v>-19.884872</v>
      </c>
      <c r="E6">
        <v>-1.56482</v>
      </c>
      <c r="F6">
        <v>5.980583</v>
      </c>
      <c r="G6">
        <v>8.571128</v>
      </c>
      <c r="H6">
        <v>6.935684</v>
      </c>
      <c r="I6">
        <v>11.499091</v>
      </c>
      <c r="J6">
        <v>22.032143</v>
      </c>
      <c r="K6">
        <v>29.308113</v>
      </c>
      <c r="L6">
        <v>35.902779</v>
      </c>
      <c r="M6">
        <v>32.559647</v>
      </c>
      <c r="O6" s="1"/>
      <c r="P6" s="1">
        <f t="shared" si="1"/>
        <v>0.4779301184721813</v>
      </c>
      <c r="Q6" s="1">
        <f t="shared" si="2"/>
        <v>0.16510075147179867</v>
      </c>
      <c r="R6" s="1">
        <f t="shared" si="2"/>
        <v>0.11042269692782496</v>
      </c>
      <c r="S6" s="1">
        <f t="shared" si="2"/>
        <v>0.08638606663807202</v>
      </c>
      <c r="T6" s="1">
        <f t="shared" si="2"/>
        <v>0.06321454989662029</v>
      </c>
      <c r="U6" s="1">
        <f t="shared" si="2"/>
        <v>0.038108183694607306</v>
      </c>
      <c r="V6" s="1">
        <f t="shared" si="2"/>
        <v>0.04748384186618531</v>
      </c>
      <c r="W6" s="1">
        <f t="shared" si="2"/>
        <v>0.1152943565801581</v>
      </c>
      <c r="X6" s="1">
        <f t="shared" si="2"/>
        <v>0.1890350341114086</v>
      </c>
      <c r="Y6" s="1">
        <f t="shared" si="2"/>
        <v>0.31663622562113064</v>
      </c>
      <c r="Z6" s="1">
        <f t="shared" si="2"/>
        <v>0.2154404760265599</v>
      </c>
    </row>
    <row r="7" spans="1:26" ht="12.75">
      <c r="A7" s="1">
        <f aca="true" t="shared" si="3" ref="A7:A70">A6+5</f>
        <v>10</v>
      </c>
      <c r="B7">
        <v>0.853</v>
      </c>
      <c r="C7">
        <v>-39.042816</v>
      </c>
      <c r="D7">
        <v>-21.416382</v>
      </c>
      <c r="E7">
        <v>-3.174821</v>
      </c>
      <c r="F7">
        <v>5.200035</v>
      </c>
      <c r="G7">
        <v>9.486785</v>
      </c>
      <c r="H7">
        <v>10.715407</v>
      </c>
      <c r="I7">
        <v>14.743354</v>
      </c>
      <c r="J7">
        <v>22.990616</v>
      </c>
      <c r="K7">
        <v>28.152786</v>
      </c>
      <c r="L7">
        <v>35.135841</v>
      </c>
      <c r="M7">
        <v>30.00972</v>
      </c>
      <c r="P7" s="1">
        <f t="shared" si="1"/>
        <v>0.520809622887383</v>
      </c>
      <c r="Q7" s="1">
        <f t="shared" si="2"/>
        <v>0.13841193814589708</v>
      </c>
      <c r="R7" s="1">
        <f t="shared" si="2"/>
        <v>0.0917399079428744</v>
      </c>
      <c r="S7" s="1">
        <f t="shared" si="2"/>
        <v>0.07896166547810274</v>
      </c>
      <c r="T7" s="1">
        <f t="shared" si="2"/>
        <v>0.0702424902725171</v>
      </c>
      <c r="U7" s="1">
        <f t="shared" si="2"/>
        <v>0.05888496211813504</v>
      </c>
      <c r="V7" s="1">
        <f t="shared" si="2"/>
        <v>0.06898568801488693</v>
      </c>
      <c r="W7" s="1">
        <f t="shared" si="2"/>
        <v>0.12874539380563996</v>
      </c>
      <c r="X7" s="1">
        <f t="shared" si="2"/>
        <v>0.16549159816663211</v>
      </c>
      <c r="Y7" s="1">
        <f t="shared" si="2"/>
        <v>0.2898769612458134</v>
      </c>
      <c r="Z7" s="1">
        <f t="shared" si="2"/>
        <v>0.16063158696240037</v>
      </c>
    </row>
    <row r="8" spans="1:26" ht="12.75">
      <c r="A8" s="1">
        <f t="shared" si="3"/>
        <v>15</v>
      </c>
      <c r="B8">
        <v>1.194</v>
      </c>
      <c r="C8">
        <v>-39.842499</v>
      </c>
      <c r="D8">
        <v>-22.33271</v>
      </c>
      <c r="E8">
        <v>-4.48816</v>
      </c>
      <c r="F8">
        <v>4.989219</v>
      </c>
      <c r="G8">
        <v>10.78939</v>
      </c>
      <c r="H8">
        <v>13.403197</v>
      </c>
      <c r="I8">
        <v>17.145538</v>
      </c>
      <c r="J8">
        <v>23.85955</v>
      </c>
      <c r="K8">
        <v>26.927139</v>
      </c>
      <c r="L8">
        <v>34.561409</v>
      </c>
      <c r="M8">
        <v>27.891792</v>
      </c>
      <c r="P8" s="1">
        <f t="shared" si="1"/>
        <v>0.47500135663485116</v>
      </c>
      <c r="Q8" s="1">
        <f t="shared" si="2"/>
        <v>0.12455384820361372</v>
      </c>
      <c r="R8" s="1">
        <f t="shared" si="2"/>
        <v>0.07886627885365581</v>
      </c>
      <c r="S8" s="1">
        <f t="shared" si="2"/>
        <v>0.07706825044190316</v>
      </c>
      <c r="T8" s="1">
        <f t="shared" si="2"/>
        <v>0.08160751433893931</v>
      </c>
      <c r="U8" s="1">
        <f t="shared" si="2"/>
        <v>0.08024055058269998</v>
      </c>
      <c r="V8" s="1">
        <f t="shared" si="2"/>
        <v>0.09096371733989671</v>
      </c>
      <c r="W8" s="1">
        <f t="shared" si="2"/>
        <v>0.1422913173040332</v>
      </c>
      <c r="X8" s="1">
        <f t="shared" si="2"/>
        <v>0.14371218749897427</v>
      </c>
      <c r="Y8" s="1">
        <f t="shared" si="2"/>
        <v>0.27132642962786124</v>
      </c>
      <c r="Z8" s="1">
        <f t="shared" si="2"/>
        <v>0.12587357007497366</v>
      </c>
    </row>
    <row r="9" spans="1:26" ht="12.75">
      <c r="A9" s="1">
        <f t="shared" si="3"/>
        <v>20</v>
      </c>
      <c r="B9">
        <v>1.536</v>
      </c>
      <c r="C9">
        <v>-38.36702</v>
      </c>
      <c r="D9">
        <v>-22.833748</v>
      </c>
      <c r="E9">
        <v>-5.806145</v>
      </c>
      <c r="F9">
        <v>5.056694</v>
      </c>
      <c r="G9">
        <v>11.926185</v>
      </c>
      <c r="H9">
        <v>15.215552</v>
      </c>
      <c r="I9">
        <v>18.751778</v>
      </c>
      <c r="J9">
        <v>24.498055</v>
      </c>
      <c r="K9">
        <v>25.564842</v>
      </c>
      <c r="L9">
        <v>34.299656</v>
      </c>
      <c r="M9">
        <v>29.16758</v>
      </c>
      <c r="P9" s="1">
        <f t="shared" si="1"/>
        <v>0.5629486733401287</v>
      </c>
      <c r="Q9" s="1">
        <f t="shared" si="2"/>
        <v>0.11757236385298882</v>
      </c>
      <c r="R9" s="1">
        <f t="shared" si="2"/>
        <v>0.067762918113764</v>
      </c>
      <c r="S9" s="1">
        <f t="shared" si="2"/>
        <v>0.07766927477231378</v>
      </c>
      <c r="T9" s="1">
        <f t="shared" si="2"/>
        <v>0.0930186216827179</v>
      </c>
      <c r="U9" s="1">
        <f t="shared" si="2"/>
        <v>0.09885796130643823</v>
      </c>
      <c r="V9" s="1">
        <f t="shared" si="2"/>
        <v>0.10944103712121396</v>
      </c>
      <c r="W9" s="1">
        <f t="shared" si="2"/>
        <v>0.1531452919133358</v>
      </c>
      <c r="X9" s="1">
        <f t="shared" si="2"/>
        <v>0.1228510152859005</v>
      </c>
      <c r="Y9" s="1">
        <f t="shared" si="2"/>
        <v>0.26327186502415806</v>
      </c>
      <c r="Z9" s="1">
        <f t="shared" si="2"/>
        <v>0.14578872908230264</v>
      </c>
    </row>
    <row r="10" spans="1:26" ht="12.75">
      <c r="A10" s="1">
        <f t="shared" si="3"/>
        <v>25</v>
      </c>
      <c r="B10">
        <v>1.877</v>
      </c>
      <c r="C10">
        <v>-37.664444</v>
      </c>
      <c r="D10">
        <v>-23.981361</v>
      </c>
      <c r="E10">
        <v>-6.853623</v>
      </c>
      <c r="F10">
        <v>5.567909</v>
      </c>
      <c r="G10">
        <v>12.91133</v>
      </c>
      <c r="H10">
        <v>16.566467</v>
      </c>
      <c r="I10">
        <v>19.94352</v>
      </c>
      <c r="J10">
        <v>24.987877</v>
      </c>
      <c r="K10">
        <v>24.373871</v>
      </c>
      <c r="L10">
        <v>34.081516</v>
      </c>
      <c r="M10">
        <v>31.706257</v>
      </c>
      <c r="P10" s="1">
        <f t="shared" si="1"/>
        <v>0.6103762124856073</v>
      </c>
      <c r="Q10" s="1">
        <f t="shared" si="2"/>
        <v>0.10302072455699783</v>
      </c>
      <c r="R10" s="1">
        <f t="shared" si="2"/>
        <v>0.06006454616706616</v>
      </c>
      <c r="S10" s="1">
        <f t="shared" si="2"/>
        <v>0.08237776407246529</v>
      </c>
      <c r="T10" s="1">
        <f t="shared" si="2"/>
        <v>0.10419026676889347</v>
      </c>
      <c r="U10" s="1">
        <f t="shared" si="2"/>
        <v>0.1154934620445225</v>
      </c>
      <c r="V10" s="1">
        <f t="shared" si="2"/>
        <v>0.12553571485988968</v>
      </c>
      <c r="W10" s="1">
        <f t="shared" si="2"/>
        <v>0.16202974555395808</v>
      </c>
      <c r="X10" s="1">
        <f t="shared" si="2"/>
        <v>0.10711004456340151</v>
      </c>
      <c r="Y10" s="1">
        <f t="shared" si="2"/>
        <v>0.2567423133200776</v>
      </c>
      <c r="Z10" s="1">
        <f t="shared" si="2"/>
        <v>0.19528001510409448</v>
      </c>
    </row>
    <row r="11" spans="1:26" ht="12.75">
      <c r="A11" s="1">
        <f t="shared" si="3"/>
        <v>30</v>
      </c>
      <c r="B11">
        <v>2.218</v>
      </c>
      <c r="C11">
        <v>-38.387329</v>
      </c>
      <c r="D11">
        <v>-25.254684</v>
      </c>
      <c r="E11">
        <v>-7.076348</v>
      </c>
      <c r="F11">
        <v>6.16941</v>
      </c>
      <c r="G11">
        <v>13.682929</v>
      </c>
      <c r="H11">
        <v>17.547989</v>
      </c>
      <c r="I11">
        <v>20.787262</v>
      </c>
      <c r="J11">
        <v>25.339363</v>
      </c>
      <c r="K11">
        <v>23.87925</v>
      </c>
      <c r="L11">
        <v>34.147129</v>
      </c>
      <c r="M11">
        <v>33.422764</v>
      </c>
      <c r="P11" s="1">
        <f t="shared" si="1"/>
        <v>0.5616339468710821</v>
      </c>
      <c r="Q11" s="1">
        <f t="shared" si="2"/>
        <v>0.08897304417005907</v>
      </c>
      <c r="R11" s="1">
        <f t="shared" si="2"/>
        <v>0.0585439403980932</v>
      </c>
      <c r="S11" s="1">
        <f t="shared" si="2"/>
        <v>0.08828461958562887</v>
      </c>
      <c r="T11" s="1">
        <f t="shared" si="2"/>
        <v>0.11386941775737384</v>
      </c>
      <c r="U11" s="1">
        <f t="shared" si="2"/>
        <v>0.1293104133606465</v>
      </c>
      <c r="V11" s="1">
        <f t="shared" si="2"/>
        <v>0.13834211150611514</v>
      </c>
      <c r="W11" s="1">
        <f t="shared" si="2"/>
        <v>0.16872096473312095</v>
      </c>
      <c r="X11" s="1">
        <f t="shared" si="2"/>
        <v>0.10118104255409875</v>
      </c>
      <c r="Y11" s="1">
        <f t="shared" si="2"/>
        <v>0.2586890822031776</v>
      </c>
      <c r="Z11" s="1">
        <f t="shared" si="2"/>
        <v>0.23794859785387273</v>
      </c>
    </row>
    <row r="12" spans="1:26" ht="12.75">
      <c r="A12" s="1">
        <f t="shared" si="3"/>
        <v>35</v>
      </c>
      <c r="B12">
        <v>2.559</v>
      </c>
      <c r="C12">
        <v>-38.206924</v>
      </c>
      <c r="D12">
        <v>-25.659431</v>
      </c>
      <c r="E12">
        <v>-6.974442</v>
      </c>
      <c r="F12">
        <v>6.599815</v>
      </c>
      <c r="G12">
        <v>14.248603</v>
      </c>
      <c r="H12">
        <v>18.246201</v>
      </c>
      <c r="I12">
        <v>21.405418</v>
      </c>
      <c r="J12">
        <v>25.607178</v>
      </c>
      <c r="K12">
        <v>24.110886</v>
      </c>
      <c r="L12">
        <v>34.251324</v>
      </c>
      <c r="M12">
        <v>34.485405</v>
      </c>
      <c r="P12" s="1">
        <f t="shared" si="1"/>
        <v>0.5734210082289164</v>
      </c>
      <c r="Q12" s="1">
        <f t="shared" si="2"/>
        <v>0.0849221733085952</v>
      </c>
      <c r="R12" s="1">
        <f t="shared" si="2"/>
        <v>0.05923484413062739</v>
      </c>
      <c r="S12" s="1">
        <f t="shared" si="2"/>
        <v>0.09276951796761775</v>
      </c>
      <c r="T12" s="1">
        <f t="shared" si="2"/>
        <v>0.12153204338603274</v>
      </c>
      <c r="U12" s="1">
        <f t="shared" si="2"/>
        <v>0.1401341875578562</v>
      </c>
      <c r="V12" s="1">
        <f t="shared" si="2"/>
        <v>0.1485464235307689</v>
      </c>
      <c r="W12" s="1">
        <f t="shared" si="2"/>
        <v>0.17400422759488834</v>
      </c>
      <c r="X12" s="1">
        <f t="shared" si="2"/>
        <v>0.10391564796650013</v>
      </c>
      <c r="Y12" s="1">
        <f t="shared" si="2"/>
        <v>0.2618109761885212</v>
      </c>
      <c r="Z12" s="1">
        <f t="shared" si="2"/>
        <v>0.268915106676945</v>
      </c>
    </row>
    <row r="13" spans="1:26" ht="12.75">
      <c r="A13" s="1">
        <f t="shared" si="3"/>
        <v>40</v>
      </c>
      <c r="B13">
        <v>2.901</v>
      </c>
      <c r="C13">
        <v>-38.639557</v>
      </c>
      <c r="D13">
        <v>-26.970695</v>
      </c>
      <c r="E13">
        <v>-6.879364</v>
      </c>
      <c r="F13">
        <v>7.026786</v>
      </c>
      <c r="G13">
        <v>14.62979</v>
      </c>
      <c r="H13">
        <v>18.716698</v>
      </c>
      <c r="I13">
        <v>21.807594</v>
      </c>
      <c r="J13">
        <v>25.650139</v>
      </c>
      <c r="K13">
        <v>24.770187</v>
      </c>
      <c r="L13">
        <v>34.516247</v>
      </c>
      <c r="M13">
        <v>34.646114</v>
      </c>
      <c r="P13" s="1">
        <f t="shared" si="1"/>
        <v>0.5455592830757544</v>
      </c>
      <c r="Q13" s="1">
        <f t="shared" si="2"/>
        <v>0.07302270220873133</v>
      </c>
      <c r="R13" s="1">
        <f t="shared" si="2"/>
        <v>0.05988680585368314</v>
      </c>
      <c r="S13" s="1">
        <f t="shared" si="2"/>
        <v>0.09744371883766828</v>
      </c>
      <c r="T13" s="1">
        <f t="shared" si="2"/>
        <v>0.12698433530220862</v>
      </c>
      <c r="U13" s="1">
        <f t="shared" si="2"/>
        <v>0.14793432348534385</v>
      </c>
      <c r="V13" s="1">
        <f t="shared" si="2"/>
        <v>0.15558617355191545</v>
      </c>
      <c r="W13" s="1">
        <f t="shared" si="2"/>
        <v>0.17486699621825996</v>
      </c>
      <c r="X13" s="1">
        <f t="shared" si="2"/>
        <v>0.11211042527320457</v>
      </c>
      <c r="Y13" s="1">
        <f t="shared" si="2"/>
        <v>0.26991933793634665</v>
      </c>
      <c r="Z13" s="1">
        <f t="shared" si="2"/>
        <v>0.2739369714211791</v>
      </c>
    </row>
    <row r="14" spans="1:26" ht="12.75">
      <c r="A14" s="1">
        <f t="shared" si="3"/>
        <v>45</v>
      </c>
      <c r="B14">
        <v>3.242</v>
      </c>
      <c r="C14">
        <v>-39.496841</v>
      </c>
      <c r="D14">
        <v>-27.584633</v>
      </c>
      <c r="E14">
        <v>-6.558403</v>
      </c>
      <c r="F14">
        <v>7.228981</v>
      </c>
      <c r="G14">
        <v>14.829146</v>
      </c>
      <c r="H14">
        <v>18.962425</v>
      </c>
      <c r="I14">
        <v>21.992546</v>
      </c>
      <c r="J14">
        <v>25.593788</v>
      </c>
      <c r="K14">
        <v>25.592316</v>
      </c>
      <c r="L14">
        <v>35.020554</v>
      </c>
      <c r="M14">
        <v>34.598934</v>
      </c>
      <c r="P14" s="1">
        <f t="shared" si="1"/>
        <v>0.494285362854224</v>
      </c>
      <c r="Q14" s="1">
        <f t="shared" si="2"/>
        <v>0.06803948222391139</v>
      </c>
      <c r="R14" s="1">
        <f t="shared" si="2"/>
        <v>0.06214113767206243</v>
      </c>
      <c r="S14" s="1">
        <f t="shared" si="2"/>
        <v>0.09973867627650344</v>
      </c>
      <c r="T14" s="1">
        <f t="shared" si="2"/>
        <v>0.1299325464670612</v>
      </c>
      <c r="U14" s="1">
        <f t="shared" si="2"/>
        <v>0.1521792011557354</v>
      </c>
      <c r="V14" s="1">
        <f t="shared" si="2"/>
        <v>0.1589346537089841</v>
      </c>
      <c r="W14" s="1">
        <f t="shared" si="2"/>
        <v>0.17373619268427806</v>
      </c>
      <c r="X14" s="1">
        <f t="shared" si="2"/>
        <v>0.12324021576660088</v>
      </c>
      <c r="Y14" s="1">
        <f t="shared" si="2"/>
        <v>0.28605487270026303</v>
      </c>
      <c r="Z14" s="1">
        <f t="shared" si="2"/>
        <v>0.27245303493383694</v>
      </c>
    </row>
    <row r="15" spans="1:26" ht="12.75">
      <c r="A15" s="1">
        <f t="shared" si="3"/>
        <v>50</v>
      </c>
      <c r="B15">
        <v>3.584</v>
      </c>
      <c r="C15">
        <v>-38.968246</v>
      </c>
      <c r="D15">
        <v>-28.52951</v>
      </c>
      <c r="E15">
        <v>-6.318047</v>
      </c>
      <c r="F15">
        <v>7.293716</v>
      </c>
      <c r="G15">
        <v>14.859031</v>
      </c>
      <c r="H15">
        <v>19.05162</v>
      </c>
      <c r="I15">
        <v>21.979759</v>
      </c>
      <c r="J15">
        <v>25.453682</v>
      </c>
      <c r="K15">
        <v>26.415169</v>
      </c>
      <c r="L15">
        <v>35.823826</v>
      </c>
      <c r="M15">
        <v>34.15694</v>
      </c>
      <c r="P15" s="1">
        <f t="shared" si="1"/>
        <v>0.5253001199834103</v>
      </c>
      <c r="Q15" s="1">
        <f t="shared" si="2"/>
        <v>0.06102631550546132</v>
      </c>
      <c r="R15" s="1">
        <f t="shared" si="2"/>
        <v>0.0638847206374397</v>
      </c>
      <c r="S15" s="1">
        <f t="shared" si="2"/>
        <v>0.10048479480580204</v>
      </c>
      <c r="T15" s="1">
        <f t="shared" si="2"/>
        <v>0.1303803672474366</v>
      </c>
      <c r="U15" s="1">
        <f t="shared" si="2"/>
        <v>0.1537499736439314</v>
      </c>
      <c r="V15" s="1">
        <f t="shared" si="2"/>
        <v>0.15870084896310488</v>
      </c>
      <c r="W15" s="1">
        <f t="shared" si="2"/>
        <v>0.17095625676221513</v>
      </c>
      <c r="X15" s="1">
        <f t="shared" si="2"/>
        <v>0.135486211783547</v>
      </c>
      <c r="Y15" s="1">
        <f t="shared" si="2"/>
        <v>0.31377110704890715</v>
      </c>
      <c r="Z15" s="1">
        <f t="shared" si="2"/>
        <v>0.258935710946301</v>
      </c>
    </row>
    <row r="16" spans="1:26" ht="12.75">
      <c r="A16" s="1">
        <f t="shared" si="3"/>
        <v>55</v>
      </c>
      <c r="B16">
        <v>3.925</v>
      </c>
      <c r="C16">
        <v>-38.900131</v>
      </c>
      <c r="D16">
        <v>-27.146736</v>
      </c>
      <c r="E16">
        <v>-6.293503</v>
      </c>
      <c r="F16">
        <v>7.190612</v>
      </c>
      <c r="G16">
        <v>14.696692</v>
      </c>
      <c r="H16">
        <v>18.938087</v>
      </c>
      <c r="I16">
        <v>21.82415</v>
      </c>
      <c r="J16">
        <v>25.086182</v>
      </c>
      <c r="K16">
        <v>27.050758</v>
      </c>
      <c r="L16">
        <v>36.556175</v>
      </c>
      <c r="M16">
        <v>33.352165</v>
      </c>
      <c r="P16" s="1">
        <f t="shared" si="1"/>
        <v>0.5294357334594921</v>
      </c>
      <c r="Q16" s="1">
        <f t="shared" si="2"/>
        <v>0.07155761381460034</v>
      </c>
      <c r="R16" s="1">
        <f t="shared" si="2"/>
        <v>0.06406549705668549</v>
      </c>
      <c r="S16" s="1">
        <f t="shared" si="2"/>
        <v>0.09929906289697893</v>
      </c>
      <c r="T16" s="1">
        <f t="shared" si="2"/>
        <v>0.12796619304114518</v>
      </c>
      <c r="U16" s="1">
        <f t="shared" si="2"/>
        <v>0.1517533894738445</v>
      </c>
      <c r="V16" s="1">
        <f t="shared" si="2"/>
        <v>0.15588301604915317</v>
      </c>
      <c r="W16" s="1">
        <f t="shared" si="2"/>
        <v>0.163873979422843</v>
      </c>
      <c r="X16" s="1">
        <f t="shared" si="2"/>
        <v>0.14577214689227053</v>
      </c>
      <c r="Y16" s="1">
        <f t="shared" si="2"/>
        <v>0.3413739678083243</v>
      </c>
      <c r="Z16" s="1">
        <f t="shared" si="2"/>
        <v>0.23602238794322986</v>
      </c>
    </row>
    <row r="17" spans="1:26" ht="12.75">
      <c r="A17" s="1">
        <f t="shared" si="3"/>
        <v>60</v>
      </c>
      <c r="B17">
        <v>4.266</v>
      </c>
      <c r="C17">
        <v>-39.721222</v>
      </c>
      <c r="D17">
        <v>-27.623665</v>
      </c>
      <c r="E17">
        <v>-6.332634</v>
      </c>
      <c r="F17">
        <v>6.93502</v>
      </c>
      <c r="G17">
        <v>14.367255</v>
      </c>
      <c r="H17">
        <v>18.624451</v>
      </c>
      <c r="I17">
        <v>21.39595</v>
      </c>
      <c r="J17">
        <v>24.670113</v>
      </c>
      <c r="K17">
        <v>27.582481</v>
      </c>
      <c r="L17">
        <v>37.318577</v>
      </c>
      <c r="M17">
        <v>32.647602</v>
      </c>
      <c r="P17" s="1">
        <f t="shared" si="1"/>
        <v>0.4816800951625853</v>
      </c>
      <c r="Q17" s="1">
        <f t="shared" si="2"/>
        <v>0.06773441744903794</v>
      </c>
      <c r="R17" s="1">
        <f t="shared" si="2"/>
        <v>0.0637775232867914</v>
      </c>
      <c r="S17" s="1">
        <f t="shared" si="2"/>
        <v>0.09641964984994547</v>
      </c>
      <c r="T17" s="1">
        <f t="shared" si="2"/>
        <v>0.12320360054860179</v>
      </c>
      <c r="U17" s="1">
        <f t="shared" si="2"/>
        <v>0.14637152579660104</v>
      </c>
      <c r="V17" s="1">
        <f t="shared" si="2"/>
        <v>0.14838458964434387</v>
      </c>
      <c r="W17" s="1">
        <f t="shared" si="2"/>
        <v>0.15620917905463597</v>
      </c>
      <c r="X17" s="1">
        <f t="shared" si="2"/>
        <v>0.15497466277518848</v>
      </c>
      <c r="Y17" s="1">
        <f t="shared" si="2"/>
        <v>0.3726923685527635</v>
      </c>
      <c r="Z17" s="1">
        <f t="shared" si="2"/>
        <v>0.21763315098372418</v>
      </c>
    </row>
    <row r="18" spans="1:26" ht="12.75">
      <c r="A18" s="1">
        <f t="shared" si="3"/>
        <v>65</v>
      </c>
      <c r="B18">
        <v>4.607</v>
      </c>
      <c r="C18">
        <v>-38.966019</v>
      </c>
      <c r="D18">
        <v>-26.790504</v>
      </c>
      <c r="E18">
        <v>-6.942406</v>
      </c>
      <c r="F18">
        <v>6.404212</v>
      </c>
      <c r="G18">
        <v>13.794272</v>
      </c>
      <c r="H18">
        <v>18.123848</v>
      </c>
      <c r="I18">
        <v>20.805687</v>
      </c>
      <c r="J18">
        <v>23.988831</v>
      </c>
      <c r="K18">
        <v>28.080856</v>
      </c>
      <c r="L18">
        <v>37.919792</v>
      </c>
      <c r="M18">
        <v>32.347404</v>
      </c>
      <c r="P18" s="1">
        <f t="shared" si="1"/>
        <v>0.5254348204457129</v>
      </c>
      <c r="Q18" s="1">
        <f t="shared" si="2"/>
        <v>0.0745533992798595</v>
      </c>
      <c r="R18" s="1">
        <f t="shared" si="2"/>
        <v>0.05945372226292392</v>
      </c>
      <c r="S18" s="1">
        <f t="shared" si="2"/>
        <v>0.09070373065290223</v>
      </c>
      <c r="T18" s="1">
        <f t="shared" si="2"/>
        <v>0.1153384869798398</v>
      </c>
      <c r="U18" s="1">
        <f t="shared" si="2"/>
        <v>0.13817403812583623</v>
      </c>
      <c r="V18" s="1">
        <f t="shared" si="2"/>
        <v>0.13863588208293</v>
      </c>
      <c r="W18" s="1">
        <f t="shared" si="2"/>
        <v>0.14442502453778205</v>
      </c>
      <c r="X18" s="1">
        <f t="shared" si="2"/>
        <v>0.1641267803151838</v>
      </c>
      <c r="Y18" s="1">
        <f t="shared" si="2"/>
        <v>0.3994029332104782</v>
      </c>
      <c r="Z18" s="1">
        <f t="shared" si="2"/>
        <v>0.2102399042073578</v>
      </c>
    </row>
    <row r="19" spans="1:26" ht="12.75">
      <c r="A19" s="1">
        <f t="shared" si="3"/>
        <v>70</v>
      </c>
      <c r="B19">
        <v>4.949</v>
      </c>
      <c r="C19">
        <v>-40.615845</v>
      </c>
      <c r="D19">
        <v>-28.15226</v>
      </c>
      <c r="E19">
        <v>-7.784127</v>
      </c>
      <c r="F19">
        <v>5.563888</v>
      </c>
      <c r="G19">
        <v>12.940185</v>
      </c>
      <c r="H19">
        <v>17.322128</v>
      </c>
      <c r="I19">
        <v>19.95237</v>
      </c>
      <c r="J19">
        <v>23.176308</v>
      </c>
      <c r="K19">
        <v>28.242424</v>
      </c>
      <c r="L19">
        <v>38.337677</v>
      </c>
      <c r="M19">
        <v>32.817108</v>
      </c>
      <c r="P19" s="1">
        <f t="shared" si="1"/>
        <v>0.4345377887317318</v>
      </c>
      <c r="Q19" s="1">
        <f t="shared" si="2"/>
        <v>0.06373524359289037</v>
      </c>
      <c r="R19" s="1">
        <f t="shared" si="2"/>
        <v>0.05396261659138149</v>
      </c>
      <c r="S19" s="1">
        <f t="shared" si="2"/>
        <v>0.08233963737002195</v>
      </c>
      <c r="T19" s="1">
        <f t="shared" si="2"/>
        <v>0.10453696808987542</v>
      </c>
      <c r="U19" s="1">
        <f t="shared" si="2"/>
        <v>0.1259912689348167</v>
      </c>
      <c r="V19" s="1">
        <f t="shared" si="2"/>
        <v>0.1256636876187114</v>
      </c>
      <c r="W19" s="1">
        <f t="shared" si="2"/>
        <v>0.1315274196317211</v>
      </c>
      <c r="X19" s="1">
        <f t="shared" si="2"/>
        <v>0.16720830714399915</v>
      </c>
      <c r="Y19" s="1">
        <f t="shared" si="2"/>
        <v>0.41908826479653477</v>
      </c>
      <c r="Z19" s="1">
        <f t="shared" si="2"/>
        <v>0.22192199607305285</v>
      </c>
    </row>
    <row r="20" spans="1:26" ht="12.75">
      <c r="A20" s="1">
        <f t="shared" si="3"/>
        <v>75</v>
      </c>
      <c r="B20">
        <v>5.29</v>
      </c>
      <c r="C20">
        <v>-43.640228</v>
      </c>
      <c r="D20">
        <v>-27.230492</v>
      </c>
      <c r="E20">
        <v>-8.99643</v>
      </c>
      <c r="F20">
        <v>4.385231</v>
      </c>
      <c r="G20">
        <v>11.750403</v>
      </c>
      <c r="H20">
        <v>16.207268</v>
      </c>
      <c r="I20">
        <v>18.738838</v>
      </c>
      <c r="J20">
        <v>22.056686</v>
      </c>
      <c r="K20">
        <v>28.348366</v>
      </c>
      <c r="L20">
        <v>38.507668</v>
      </c>
      <c r="M20">
        <v>33.529491</v>
      </c>
      <c r="P20" s="1">
        <f t="shared" si="1"/>
        <v>0.3067668310309631</v>
      </c>
      <c r="Q20" s="1">
        <f t="shared" si="2"/>
        <v>0.07087091665052726</v>
      </c>
      <c r="R20" s="1">
        <f t="shared" si="2"/>
        <v>0.046932949684183316</v>
      </c>
      <c r="S20" s="1">
        <f t="shared" si="2"/>
        <v>0.07189126077348622</v>
      </c>
      <c r="T20" s="1">
        <f t="shared" si="2"/>
        <v>0.09115506393254036</v>
      </c>
      <c r="U20" s="1">
        <f t="shared" si="2"/>
        <v>0.11081471912112165</v>
      </c>
      <c r="V20" s="1">
        <f t="shared" si="2"/>
        <v>0.10927811625535155</v>
      </c>
      <c r="W20" s="1">
        <f t="shared" si="2"/>
        <v>0.11562059500374813</v>
      </c>
      <c r="X20" s="1">
        <f t="shared" si="2"/>
        <v>0.16926023908772686</v>
      </c>
      <c r="Y20" s="1">
        <f t="shared" si="2"/>
        <v>0.4273710009614226</v>
      </c>
      <c r="Z20" s="1">
        <f t="shared" si="2"/>
        <v>0.24089040400749093</v>
      </c>
    </row>
    <row r="21" spans="1:26" ht="12.75">
      <c r="A21" s="1">
        <f t="shared" si="3"/>
        <v>80</v>
      </c>
      <c r="B21">
        <v>5.631</v>
      </c>
      <c r="C21">
        <v>-40.948669</v>
      </c>
      <c r="D21">
        <v>-27.395508</v>
      </c>
      <c r="E21">
        <v>-10.942475</v>
      </c>
      <c r="F21">
        <v>2.651</v>
      </c>
      <c r="G21">
        <v>10.074889</v>
      </c>
      <c r="H21">
        <v>14.726279</v>
      </c>
      <c r="I21">
        <v>17.100677</v>
      </c>
      <c r="J21">
        <v>20.579819</v>
      </c>
      <c r="K21">
        <v>28.399139</v>
      </c>
      <c r="L21">
        <v>38.603176</v>
      </c>
      <c r="M21">
        <v>34.368511</v>
      </c>
      <c r="P21" s="1">
        <f t="shared" si="1"/>
        <v>0.41820223549137264</v>
      </c>
      <c r="Q21" s="1">
        <f aca="true" t="shared" si="4" ref="Q21:Q41">10^((D21-Q$4)/20)</f>
        <v>0.06953720811730912</v>
      </c>
      <c r="R21" s="1">
        <f aca="true" t="shared" si="5" ref="R21:R41">10^((E21-R$4)/20)</f>
        <v>0.037512464721328624</v>
      </c>
      <c r="S21" s="1">
        <f aca="true" t="shared" si="6" ref="S21:S41">10^((F21-S$4)/20)</f>
        <v>0.05887955919872583</v>
      </c>
      <c r="T21" s="1">
        <f aca="true" t="shared" si="7" ref="T21:T41">10^((G21-T$4)/20)</f>
        <v>0.07516317205159545</v>
      </c>
      <c r="U21" s="1">
        <f aca="true" t="shared" si="8" ref="U21:U41">10^((H21-U$4)/20)</f>
        <v>0.09344326398622221</v>
      </c>
      <c r="V21" s="1">
        <f aca="true" t="shared" si="9" ref="V21:V41">10^((I21-V$4)/20)</f>
        <v>0.09049511786134429</v>
      </c>
      <c r="W21" s="1">
        <f aca="true" t="shared" si="10" ref="W21:W41">10^((J21-W$4)/20)</f>
        <v>0.09754204354618277</v>
      </c>
      <c r="X21" s="1">
        <f aca="true" t="shared" si="11" ref="X21:X41">10^((K21-X$4)/20)</f>
        <v>0.17025254004761484</v>
      </c>
      <c r="Y21" s="1">
        <f aca="true" t="shared" si="12" ref="Y21:Y41">10^((L21-Y$4)/20)</f>
        <v>0.43209620298920187</v>
      </c>
      <c r="Z21" s="1">
        <f aca="true" t="shared" si="13" ref="Z21:Z41">10^((M21-Z$4)/20)</f>
        <v>0.2653203124095407</v>
      </c>
    </row>
    <row r="22" spans="1:26" ht="12.75">
      <c r="A22" s="1">
        <f t="shared" si="3"/>
        <v>85</v>
      </c>
      <c r="B22">
        <v>5.973</v>
      </c>
      <c r="C22">
        <v>-41.843643</v>
      </c>
      <c r="D22">
        <v>-28.063728</v>
      </c>
      <c r="E22">
        <v>-14.205636</v>
      </c>
      <c r="F22">
        <v>0.124893</v>
      </c>
      <c r="G22">
        <v>7.673103</v>
      </c>
      <c r="H22">
        <v>12.486899</v>
      </c>
      <c r="I22">
        <v>14.732642</v>
      </c>
      <c r="J22">
        <v>18.834152</v>
      </c>
      <c r="K22">
        <v>28.450607</v>
      </c>
      <c r="L22">
        <v>38.511845</v>
      </c>
      <c r="M22">
        <v>34.89801</v>
      </c>
      <c r="P22" s="1">
        <f t="shared" si="1"/>
        <v>0.3772572980809614</v>
      </c>
      <c r="Q22" s="1">
        <f t="shared" si="4"/>
        <v>0.06438819490408951</v>
      </c>
      <c r="R22" s="1">
        <f t="shared" si="5"/>
        <v>0.025764252691931912</v>
      </c>
      <c r="S22" s="1">
        <f t="shared" si="6"/>
        <v>0.044020928646215825</v>
      </c>
      <c r="T22" s="1">
        <f t="shared" si="7"/>
        <v>0.057005374087819964</v>
      </c>
      <c r="U22" s="1">
        <f t="shared" si="8"/>
        <v>0.07220694984821535</v>
      </c>
      <c r="V22" s="1">
        <f t="shared" si="9"/>
        <v>0.06890066284965914</v>
      </c>
      <c r="W22" s="1">
        <f t="shared" si="10"/>
        <v>0.07978265782413382</v>
      </c>
      <c r="X22" s="1">
        <f t="shared" si="11"/>
        <v>0.17126436158785166</v>
      </c>
      <c r="Y22" s="1">
        <f t="shared" si="12"/>
        <v>0.4275765709195807</v>
      </c>
      <c r="Z22" s="1">
        <f t="shared" si="13"/>
        <v>0.2819976245571662</v>
      </c>
    </row>
    <row r="23" spans="1:26" ht="12.75">
      <c r="A23" s="1">
        <f t="shared" si="3"/>
        <v>90</v>
      </c>
      <c r="B23">
        <v>6.314</v>
      </c>
      <c r="C23">
        <v>-41.668884</v>
      </c>
      <c r="D23">
        <v>-29.425194</v>
      </c>
      <c r="E23">
        <v>-19.47567</v>
      </c>
      <c r="F23">
        <v>-4.220818</v>
      </c>
      <c r="G23">
        <v>3.919059</v>
      </c>
      <c r="H23">
        <v>9.184402</v>
      </c>
      <c r="I23">
        <v>11.557624</v>
      </c>
      <c r="J23">
        <v>16.791069</v>
      </c>
      <c r="K23">
        <v>28.470856</v>
      </c>
      <c r="L23">
        <v>38.199387</v>
      </c>
      <c r="M23">
        <v>34.98484</v>
      </c>
      <c r="P23" s="1">
        <f t="shared" si="1"/>
        <v>0.38492454049011</v>
      </c>
      <c r="Q23" s="1">
        <f t="shared" si="4"/>
        <v>0.05504691059177865</v>
      </c>
      <c r="R23" s="1">
        <f t="shared" si="5"/>
        <v>0.014044809405421072</v>
      </c>
      <c r="S23" s="1">
        <f t="shared" si="6"/>
        <v>0.026691541128109945</v>
      </c>
      <c r="T23" s="1">
        <f t="shared" si="7"/>
        <v>0.03700101179164705</v>
      </c>
      <c r="U23" s="1">
        <f t="shared" si="8"/>
        <v>0.04936897949256539</v>
      </c>
      <c r="V23" s="1">
        <f t="shared" si="9"/>
        <v>0.0478049094600944</v>
      </c>
      <c r="W23" s="1">
        <f t="shared" si="10"/>
        <v>0.06306005569740847</v>
      </c>
      <c r="X23" s="1">
        <f t="shared" si="11"/>
        <v>0.17166408777109476</v>
      </c>
      <c r="Y23" s="1">
        <f t="shared" si="12"/>
        <v>0.41246870199753394</v>
      </c>
      <c r="Z23" s="1">
        <f t="shared" si="13"/>
        <v>0.28483080021927654</v>
      </c>
    </row>
    <row r="24" spans="1:26" ht="12.75">
      <c r="A24" s="1">
        <f t="shared" si="3"/>
        <v>95</v>
      </c>
      <c r="B24">
        <v>6.656</v>
      </c>
      <c r="C24">
        <v>-40.895828</v>
      </c>
      <c r="D24">
        <v>-27.392235</v>
      </c>
      <c r="E24">
        <v>-22.450233</v>
      </c>
      <c r="F24">
        <v>-13.27723</v>
      </c>
      <c r="G24">
        <v>-2.71328</v>
      </c>
      <c r="H24">
        <v>3.540962</v>
      </c>
      <c r="I24">
        <v>8.836417</v>
      </c>
      <c r="J24">
        <v>15.858748</v>
      </c>
      <c r="K24">
        <v>28.662407</v>
      </c>
      <c r="L24">
        <v>37.702568</v>
      </c>
      <c r="M24">
        <v>34.679752</v>
      </c>
      <c r="P24" s="1">
        <f t="shared" si="1"/>
        <v>0.4207541420357419</v>
      </c>
      <c r="Q24" s="1">
        <f t="shared" si="4"/>
        <v>0.06956341592998525</v>
      </c>
      <c r="R24" s="1">
        <f t="shared" si="5"/>
        <v>0.009972124684928578</v>
      </c>
      <c r="S24" s="1">
        <f t="shared" si="6"/>
        <v>0.009409207585005198</v>
      </c>
      <c r="T24" s="1">
        <f t="shared" si="7"/>
        <v>0.01724235768121764</v>
      </c>
      <c r="U24" s="1">
        <f t="shared" si="8"/>
        <v>0.025779954706836698</v>
      </c>
      <c r="V24" s="1">
        <f t="shared" si="9"/>
        <v>0.034947181055638876</v>
      </c>
      <c r="W24" s="1">
        <f t="shared" si="10"/>
        <v>0.05664196352485232</v>
      </c>
      <c r="X24" s="1">
        <f t="shared" si="11"/>
        <v>0.1754918692982024</v>
      </c>
      <c r="Y24" s="1">
        <f t="shared" si="12"/>
        <v>0.3895381972065174</v>
      </c>
      <c r="Z24" s="1">
        <f t="shared" si="13"/>
        <v>0.2749999089251249</v>
      </c>
    </row>
    <row r="25" spans="1:26" ht="12.75">
      <c r="A25" s="1">
        <f t="shared" si="3"/>
        <v>100</v>
      </c>
      <c r="B25">
        <v>6.997</v>
      </c>
      <c r="C25">
        <v>-47.757812</v>
      </c>
      <c r="D25">
        <v>-27.33252</v>
      </c>
      <c r="E25">
        <v>-13.840653</v>
      </c>
      <c r="F25">
        <v>-7.842209</v>
      </c>
      <c r="G25">
        <v>-1.811356</v>
      </c>
      <c r="H25">
        <v>1.142661</v>
      </c>
      <c r="I25">
        <v>10.981437</v>
      </c>
      <c r="J25">
        <v>17.085556</v>
      </c>
      <c r="K25">
        <v>29.001373</v>
      </c>
      <c r="L25">
        <v>37.349354</v>
      </c>
      <c r="M25">
        <v>34.168362</v>
      </c>
      <c r="P25" s="1">
        <f t="shared" si="1"/>
        <v>0.1909541933888749</v>
      </c>
      <c r="Q25" s="1">
        <f t="shared" si="4"/>
        <v>0.07004330820605484</v>
      </c>
      <c r="R25" s="1">
        <f t="shared" si="5"/>
        <v>0.026869940206400423</v>
      </c>
      <c r="S25" s="1">
        <f t="shared" si="6"/>
        <v>0.017591549714807177</v>
      </c>
      <c r="T25" s="1">
        <f t="shared" si="7"/>
        <v>0.01912902567183414</v>
      </c>
      <c r="U25" s="1">
        <f t="shared" si="8"/>
        <v>0.019559921162332496</v>
      </c>
      <c r="V25" s="1">
        <f t="shared" si="9"/>
        <v>0.044736618082806795</v>
      </c>
      <c r="W25" s="1">
        <f t="shared" si="10"/>
        <v>0.06523470458119913</v>
      </c>
      <c r="X25" s="1">
        <f t="shared" si="11"/>
        <v>0.18247580994289295</v>
      </c>
      <c r="Y25" s="1">
        <f t="shared" si="12"/>
        <v>0.3740152841284562</v>
      </c>
      <c r="Z25" s="1">
        <f t="shared" si="13"/>
        <v>0.25927643702893993</v>
      </c>
    </row>
    <row r="26" spans="1:26" ht="12.75">
      <c r="A26" s="1">
        <f t="shared" si="3"/>
        <v>105</v>
      </c>
      <c r="B26">
        <v>7.338</v>
      </c>
      <c r="C26">
        <v>-43.723495</v>
      </c>
      <c r="D26">
        <v>-27.562622</v>
      </c>
      <c r="E26">
        <v>-9.419724</v>
      </c>
      <c r="F26">
        <v>-0.700829</v>
      </c>
      <c r="G26">
        <v>5.358856</v>
      </c>
      <c r="H26">
        <v>8.424644</v>
      </c>
      <c r="I26">
        <v>15.038093</v>
      </c>
      <c r="J26">
        <v>19.807533</v>
      </c>
      <c r="K26">
        <v>29.5093</v>
      </c>
      <c r="L26">
        <v>36.947792</v>
      </c>
      <c r="M26">
        <v>33.422966</v>
      </c>
      <c r="P26" s="1">
        <f t="shared" si="1"/>
        <v>0.30384007178569694</v>
      </c>
      <c r="Q26" s="1">
        <f t="shared" si="4"/>
        <v>0.06821212040753895</v>
      </c>
      <c r="R26" s="1">
        <f t="shared" si="5"/>
        <v>0.04470057915226261</v>
      </c>
      <c r="S26" s="1">
        <f t="shared" si="6"/>
        <v>0.04002884877257554</v>
      </c>
      <c r="T26" s="1">
        <f t="shared" si="7"/>
        <v>0.04367203707614397</v>
      </c>
      <c r="U26" s="1">
        <f t="shared" si="8"/>
        <v>0.045234130850713095</v>
      </c>
      <c r="V26" s="1">
        <f t="shared" si="9"/>
        <v>0.07136675498063831</v>
      </c>
      <c r="W26" s="1">
        <f t="shared" si="10"/>
        <v>0.08924369637901362</v>
      </c>
      <c r="X26" s="1">
        <f t="shared" si="11"/>
        <v>0.19346466247143157</v>
      </c>
      <c r="Y26" s="1">
        <f t="shared" si="12"/>
        <v>0.35711759649213876</v>
      </c>
      <c r="Z26" s="1">
        <f t="shared" si="13"/>
        <v>0.2379541316768527</v>
      </c>
    </row>
    <row r="27" spans="1:26" ht="12.75">
      <c r="A27" s="1">
        <f t="shared" si="3"/>
        <v>110</v>
      </c>
      <c r="B27">
        <v>7.679</v>
      </c>
      <c r="C27">
        <v>-48.818146</v>
      </c>
      <c r="D27">
        <v>-24.604706</v>
      </c>
      <c r="E27">
        <v>-5.77707</v>
      </c>
      <c r="F27">
        <v>3.525298</v>
      </c>
      <c r="G27">
        <v>9.703948</v>
      </c>
      <c r="H27">
        <v>13.070113</v>
      </c>
      <c r="I27">
        <v>18.354073</v>
      </c>
      <c r="J27">
        <v>22.428391</v>
      </c>
      <c r="K27">
        <v>30.139389</v>
      </c>
      <c r="L27">
        <v>36.952248</v>
      </c>
      <c r="M27">
        <v>33.191261</v>
      </c>
      <c r="P27" s="1">
        <f t="shared" si="1"/>
        <v>0.16901003823428482</v>
      </c>
      <c r="Q27" s="1">
        <f t="shared" si="4"/>
        <v>0.09588647427349918</v>
      </c>
      <c r="R27" s="1">
        <f t="shared" si="5"/>
        <v>0.06799012662404352</v>
      </c>
      <c r="S27" s="1">
        <f t="shared" si="6"/>
        <v>0.0651147608734136</v>
      </c>
      <c r="T27" s="1">
        <f t="shared" si="7"/>
        <v>0.07202081804893364</v>
      </c>
      <c r="U27" s="1">
        <f t="shared" si="8"/>
        <v>0.07722176077792452</v>
      </c>
      <c r="V27" s="1">
        <f t="shared" si="9"/>
        <v>0.1045429979306466</v>
      </c>
      <c r="W27" s="1">
        <f t="shared" si="10"/>
        <v>0.12067587319478837</v>
      </c>
      <c r="X27" s="1">
        <f t="shared" si="11"/>
        <v>0.2080204827970026</v>
      </c>
      <c r="Y27" s="1">
        <f t="shared" si="12"/>
        <v>0.3573008505203799</v>
      </c>
      <c r="Z27" s="1">
        <f t="shared" si="13"/>
        <v>0.23169037901111006</v>
      </c>
    </row>
    <row r="28" spans="1:26" ht="12.75">
      <c r="A28" s="1">
        <f t="shared" si="3"/>
        <v>115</v>
      </c>
      <c r="B28">
        <v>8.021</v>
      </c>
      <c r="C28">
        <v>-50.097977</v>
      </c>
      <c r="D28">
        <v>-23.404221</v>
      </c>
      <c r="E28">
        <v>-3.377549</v>
      </c>
      <c r="F28">
        <v>6.480407</v>
      </c>
      <c r="G28">
        <v>12.765189</v>
      </c>
      <c r="H28">
        <v>16.325363</v>
      </c>
      <c r="I28">
        <v>20.975586</v>
      </c>
      <c r="J28">
        <v>24.716759</v>
      </c>
      <c r="K28">
        <v>30.965328</v>
      </c>
      <c r="L28">
        <v>37.195351</v>
      </c>
      <c r="M28">
        <v>33.769585</v>
      </c>
      <c r="P28" s="1">
        <f t="shared" si="1"/>
        <v>0.14585487520141402</v>
      </c>
      <c r="Q28" s="1">
        <f t="shared" si="4"/>
        <v>0.11009855016660273</v>
      </c>
      <c r="R28" s="1">
        <f t="shared" si="5"/>
        <v>0.08962349998181139</v>
      </c>
      <c r="S28" s="1">
        <f t="shared" si="6"/>
        <v>0.09150290877055005</v>
      </c>
      <c r="T28" s="1">
        <f t="shared" si="7"/>
        <v>0.10245191959699533</v>
      </c>
      <c r="U28" s="1">
        <f t="shared" si="8"/>
        <v>0.11233166600307423</v>
      </c>
      <c r="V28" s="1">
        <f t="shared" si="9"/>
        <v>0.14137434310773148</v>
      </c>
      <c r="W28" s="1">
        <f t="shared" si="10"/>
        <v>0.15705032880982484</v>
      </c>
      <c r="X28" s="1">
        <f t="shared" si="11"/>
        <v>0.22877209537510593</v>
      </c>
      <c r="Y28" s="1">
        <f t="shared" si="12"/>
        <v>0.3674423415599347</v>
      </c>
      <c r="Z28" s="1">
        <f t="shared" si="13"/>
        <v>0.24764194138569004</v>
      </c>
    </row>
    <row r="29" spans="1:26" ht="12.75">
      <c r="A29" s="1">
        <f t="shared" si="3"/>
        <v>120</v>
      </c>
      <c r="B29">
        <v>8.362</v>
      </c>
      <c r="C29">
        <v>-50.904327</v>
      </c>
      <c r="D29">
        <v>-22.041901</v>
      </c>
      <c r="E29">
        <v>-1.188058</v>
      </c>
      <c r="F29">
        <v>8.815528</v>
      </c>
      <c r="G29">
        <v>15.048469</v>
      </c>
      <c r="H29">
        <v>18.730316</v>
      </c>
      <c r="I29">
        <v>23.068733</v>
      </c>
      <c r="J29">
        <v>26.66935</v>
      </c>
      <c r="K29">
        <v>31.767323</v>
      </c>
      <c r="L29">
        <v>37.614391</v>
      </c>
      <c r="M29">
        <v>34.769501</v>
      </c>
      <c r="P29" s="1">
        <f t="shared" si="1"/>
        <v>0.13292401476492355</v>
      </c>
      <c r="Q29" s="1">
        <f t="shared" si="4"/>
        <v>0.12879458379485786</v>
      </c>
      <c r="R29" s="1">
        <f t="shared" si="5"/>
        <v>0.11531782696466036</v>
      </c>
      <c r="S29" s="1">
        <f t="shared" si="6"/>
        <v>0.11972668282290182</v>
      </c>
      <c r="T29" s="1">
        <f t="shared" si="7"/>
        <v>0.13325517991933625</v>
      </c>
      <c r="U29" s="1">
        <f t="shared" si="8"/>
        <v>0.14816644129692375</v>
      </c>
      <c r="V29" s="1">
        <f t="shared" si="9"/>
        <v>0.17989866892454281</v>
      </c>
      <c r="W29" s="1">
        <f t="shared" si="10"/>
        <v>0.19663843087682928</v>
      </c>
      <c r="X29" s="1">
        <f t="shared" si="11"/>
        <v>0.2509012355613709</v>
      </c>
      <c r="Y29" s="1">
        <f t="shared" si="12"/>
        <v>0.38560370669858923</v>
      </c>
      <c r="Z29" s="1">
        <f t="shared" si="13"/>
        <v>0.2778561411737997</v>
      </c>
    </row>
    <row r="30" spans="1:26" ht="12.75">
      <c r="A30" s="1">
        <f t="shared" si="3"/>
        <v>125</v>
      </c>
      <c r="B30">
        <v>8.704</v>
      </c>
      <c r="C30">
        <v>-56.503555</v>
      </c>
      <c r="D30">
        <v>-20.732803</v>
      </c>
      <c r="E30">
        <v>0.609306</v>
      </c>
      <c r="F30">
        <v>10.745757</v>
      </c>
      <c r="G30">
        <v>16.949844</v>
      </c>
      <c r="H30">
        <v>20.713257</v>
      </c>
      <c r="I30">
        <v>24.838135</v>
      </c>
      <c r="J30">
        <v>28.295715</v>
      </c>
      <c r="K30">
        <v>32.660862</v>
      </c>
      <c r="L30">
        <v>38.318859</v>
      </c>
      <c r="M30">
        <v>35.72646</v>
      </c>
      <c r="P30" s="1">
        <f t="shared" si="1"/>
        <v>0.06976571508115795</v>
      </c>
      <c r="Q30" s="1">
        <f t="shared" si="4"/>
        <v>0.1497450585579182</v>
      </c>
      <c r="R30" s="1">
        <f t="shared" si="5"/>
        <v>0.14182887237301686</v>
      </c>
      <c r="S30" s="1">
        <f t="shared" si="6"/>
        <v>0.14952107128339803</v>
      </c>
      <c r="T30" s="1">
        <f t="shared" si="7"/>
        <v>0.16586427319213987</v>
      </c>
      <c r="U30" s="1">
        <f t="shared" si="8"/>
        <v>0.18616451361177083</v>
      </c>
      <c r="V30" s="1">
        <f t="shared" si="9"/>
        <v>0.22054542337907365</v>
      </c>
      <c r="W30" s="1">
        <f t="shared" si="10"/>
        <v>0.237130081191393</v>
      </c>
      <c r="X30" s="1">
        <f t="shared" si="11"/>
        <v>0.2780864000489438</v>
      </c>
      <c r="Y30" s="1">
        <f t="shared" si="12"/>
        <v>0.4181812919352424</v>
      </c>
      <c r="Z30" s="1">
        <f t="shared" si="13"/>
        <v>0.31021868316990386</v>
      </c>
    </row>
    <row r="31" spans="1:26" ht="12.75">
      <c r="A31" s="1">
        <f t="shared" si="3"/>
        <v>130</v>
      </c>
      <c r="B31">
        <v>9.045</v>
      </c>
      <c r="C31">
        <v>-45.459488</v>
      </c>
      <c r="D31">
        <v>-19.534271</v>
      </c>
      <c r="E31">
        <v>2.084792</v>
      </c>
      <c r="F31">
        <v>12.360847</v>
      </c>
      <c r="G31">
        <v>18.578415</v>
      </c>
      <c r="H31">
        <v>22.373062</v>
      </c>
      <c r="I31">
        <v>26.278908</v>
      </c>
      <c r="J31">
        <v>29.639969</v>
      </c>
      <c r="K31">
        <v>33.548279</v>
      </c>
      <c r="L31">
        <v>39.025398</v>
      </c>
      <c r="M31">
        <v>36.468689</v>
      </c>
      <c r="P31" s="1">
        <f t="shared" si="1"/>
        <v>0.2487971493389121</v>
      </c>
      <c r="Q31" s="1">
        <f t="shared" si="4"/>
        <v>0.17190127583834236</v>
      </c>
      <c r="R31" s="1">
        <f t="shared" si="5"/>
        <v>0.16808886706079865</v>
      </c>
      <c r="S31" s="1">
        <f t="shared" si="6"/>
        <v>0.1800764415160731</v>
      </c>
      <c r="T31" s="1">
        <f t="shared" si="7"/>
        <v>0.20006973642852457</v>
      </c>
      <c r="U31" s="1">
        <f t="shared" si="8"/>
        <v>0.2253653531566485</v>
      </c>
      <c r="V31" s="1">
        <f t="shared" si="9"/>
        <v>0.26033748199373036</v>
      </c>
      <c r="W31" s="1">
        <f t="shared" si="10"/>
        <v>0.2768212019443065</v>
      </c>
      <c r="X31" s="1">
        <f t="shared" si="11"/>
        <v>0.30799991737833765</v>
      </c>
      <c r="Y31" s="1">
        <f t="shared" si="12"/>
        <v>0.4536193270828797</v>
      </c>
      <c r="Z31" s="1">
        <f t="shared" si="13"/>
        <v>0.3378931596858998</v>
      </c>
    </row>
    <row r="32" spans="1:26" ht="12.75">
      <c r="A32" s="1">
        <f t="shared" si="3"/>
        <v>135</v>
      </c>
      <c r="B32">
        <v>9.386</v>
      </c>
      <c r="C32">
        <v>-51.312241</v>
      </c>
      <c r="D32">
        <v>-18.167358</v>
      </c>
      <c r="E32">
        <v>3.424598</v>
      </c>
      <c r="F32">
        <v>13.692748</v>
      </c>
      <c r="G32">
        <v>19.941185</v>
      </c>
      <c r="H32">
        <v>23.789757</v>
      </c>
      <c r="I32">
        <v>27.583183</v>
      </c>
      <c r="J32">
        <v>30.854801</v>
      </c>
      <c r="K32">
        <v>34.343727</v>
      </c>
      <c r="L32">
        <v>39.539455</v>
      </c>
      <c r="M32">
        <v>36.823429</v>
      </c>
      <c r="P32" s="1">
        <f t="shared" si="1"/>
        <v>0.12682584074686531</v>
      </c>
      <c r="Q32" s="1">
        <f t="shared" si="4"/>
        <v>0.2011985052860342</v>
      </c>
      <c r="R32" s="1">
        <f t="shared" si="5"/>
        <v>0.1961233261292253</v>
      </c>
      <c r="S32" s="1">
        <f t="shared" si="6"/>
        <v>0.2099190972351098</v>
      </c>
      <c r="T32" s="1">
        <f t="shared" si="7"/>
        <v>0.2340560653738836</v>
      </c>
      <c r="U32" s="1">
        <f t="shared" si="8"/>
        <v>0.26529062323258845</v>
      </c>
      <c r="V32" s="1">
        <f t="shared" si="9"/>
        <v>0.30251746326561185</v>
      </c>
      <c r="W32" s="1">
        <f t="shared" si="10"/>
        <v>0.31837646033048983</v>
      </c>
      <c r="X32" s="1">
        <f t="shared" si="11"/>
        <v>0.3375382543373003</v>
      </c>
      <c r="Y32" s="1">
        <f t="shared" si="12"/>
        <v>0.4812762160227241</v>
      </c>
      <c r="Z32" s="1">
        <f t="shared" si="13"/>
        <v>0.3519787138332164</v>
      </c>
    </row>
    <row r="33" spans="1:26" ht="12.75">
      <c r="A33" s="1">
        <f t="shared" si="3"/>
        <v>140</v>
      </c>
      <c r="B33">
        <v>9.727</v>
      </c>
      <c r="C33">
        <v>-46.794754</v>
      </c>
      <c r="D33">
        <v>-17.018173</v>
      </c>
      <c r="E33">
        <v>4.620094</v>
      </c>
      <c r="F33">
        <v>14.906661</v>
      </c>
      <c r="G33">
        <v>21.151344</v>
      </c>
      <c r="H33">
        <v>24.973305</v>
      </c>
      <c r="I33">
        <v>28.698517</v>
      </c>
      <c r="J33">
        <v>31.999454</v>
      </c>
      <c r="K33">
        <v>35.298302</v>
      </c>
      <c r="L33">
        <v>40.097622</v>
      </c>
      <c r="M33">
        <v>37.164787</v>
      </c>
      <c r="P33" s="1">
        <f t="shared" si="1"/>
        <v>0.21334481868434135</v>
      </c>
      <c r="Q33" s="1">
        <f t="shared" si="4"/>
        <v>0.22965928055872817</v>
      </c>
      <c r="R33" s="1">
        <f t="shared" si="5"/>
        <v>0.22506297225148572</v>
      </c>
      <c r="S33" s="1">
        <f t="shared" si="6"/>
        <v>0.24140574429333106</v>
      </c>
      <c r="T33" s="1">
        <f t="shared" si="7"/>
        <v>0.26904681178078754</v>
      </c>
      <c r="U33" s="1">
        <f t="shared" si="8"/>
        <v>0.3040180016434262</v>
      </c>
      <c r="V33" s="1">
        <f t="shared" si="9"/>
        <v>0.3439672941519332</v>
      </c>
      <c r="W33" s="1">
        <f t="shared" si="10"/>
        <v>0.3632232165258591</v>
      </c>
      <c r="X33" s="1">
        <f t="shared" si="11"/>
        <v>0.3767486892229554</v>
      </c>
      <c r="Y33" s="1">
        <f t="shared" si="12"/>
        <v>0.5132190282225975</v>
      </c>
      <c r="Z33" s="1">
        <f t="shared" si="13"/>
        <v>0.3660869940479795</v>
      </c>
    </row>
    <row r="34" spans="1:26" ht="12.75">
      <c r="A34" s="1">
        <f t="shared" si="3"/>
        <v>145</v>
      </c>
      <c r="B34">
        <v>10.069</v>
      </c>
      <c r="C34">
        <v>-44.207321</v>
      </c>
      <c r="D34">
        <v>-16.374733</v>
      </c>
      <c r="E34">
        <v>5.700912</v>
      </c>
      <c r="F34">
        <v>15.950728</v>
      </c>
      <c r="G34">
        <v>22.179771</v>
      </c>
      <c r="H34">
        <v>26.036194</v>
      </c>
      <c r="I34">
        <v>29.693863</v>
      </c>
      <c r="J34">
        <v>32.904461</v>
      </c>
      <c r="K34">
        <v>36.118187</v>
      </c>
      <c r="L34">
        <v>40.529675</v>
      </c>
      <c r="M34">
        <v>37.646229</v>
      </c>
      <c r="P34" s="1">
        <f t="shared" si="1"/>
        <v>0.2873781535216821</v>
      </c>
      <c r="Q34" s="1">
        <f t="shared" si="4"/>
        <v>0.24731815614431724</v>
      </c>
      <c r="R34" s="1">
        <f t="shared" si="5"/>
        <v>0.2548853944163568</v>
      </c>
      <c r="S34" s="1">
        <f t="shared" si="6"/>
        <v>0.2722393818659082</v>
      </c>
      <c r="T34" s="1">
        <f t="shared" si="7"/>
        <v>0.3028650782157911</v>
      </c>
      <c r="U34" s="1">
        <f t="shared" si="8"/>
        <v>0.3435925590173361</v>
      </c>
      <c r="V34" s="1">
        <f t="shared" si="9"/>
        <v>0.3857309172532747</v>
      </c>
      <c r="W34" s="1">
        <f t="shared" si="10"/>
        <v>0.40311035096555037</v>
      </c>
      <c r="X34" s="1">
        <f t="shared" si="11"/>
        <v>0.41404352753817364</v>
      </c>
      <c r="Y34" s="1">
        <f t="shared" si="12"/>
        <v>0.5393931166549623</v>
      </c>
      <c r="Z34" s="1">
        <f t="shared" si="13"/>
        <v>0.38695138014250896</v>
      </c>
    </row>
    <row r="35" spans="1:26" ht="12.75">
      <c r="A35" s="1">
        <f t="shared" si="3"/>
        <v>150</v>
      </c>
      <c r="B35">
        <v>10.41</v>
      </c>
      <c r="C35">
        <v>-42.315109</v>
      </c>
      <c r="D35">
        <v>-15.349587</v>
      </c>
      <c r="E35">
        <v>6.629951</v>
      </c>
      <c r="F35">
        <v>16.897636</v>
      </c>
      <c r="G35">
        <v>23.129494</v>
      </c>
      <c r="H35">
        <v>27.008835</v>
      </c>
      <c r="I35">
        <v>30.621517</v>
      </c>
      <c r="J35">
        <v>33.733521</v>
      </c>
      <c r="K35">
        <v>36.78923</v>
      </c>
      <c r="L35">
        <v>40.979317</v>
      </c>
      <c r="M35">
        <v>38.547943</v>
      </c>
      <c r="P35" s="1">
        <f t="shared" si="1"/>
        <v>0.35732577967304996</v>
      </c>
      <c r="Q35" s="1">
        <f t="shared" si="4"/>
        <v>0.27830006002203517</v>
      </c>
      <c r="R35" s="1">
        <f t="shared" si="5"/>
        <v>0.2836592171606218</v>
      </c>
      <c r="S35" s="1">
        <f t="shared" si="6"/>
        <v>0.3035962130332105</v>
      </c>
      <c r="T35" s="1">
        <f t="shared" si="7"/>
        <v>0.33785888930143426</v>
      </c>
      <c r="U35" s="1">
        <f t="shared" si="8"/>
        <v>0.3843047921477557</v>
      </c>
      <c r="V35" s="1">
        <f t="shared" si="9"/>
        <v>0.4292073495328941</v>
      </c>
      <c r="W35" s="1">
        <f t="shared" si="10"/>
        <v>0.44348297272531795</v>
      </c>
      <c r="X35" s="1">
        <f t="shared" si="11"/>
        <v>0.44729922942299494</v>
      </c>
      <c r="Y35" s="1">
        <f t="shared" si="12"/>
        <v>0.5680512240429704</v>
      </c>
      <c r="Z35" s="1">
        <f t="shared" si="13"/>
        <v>0.42928142799393465</v>
      </c>
    </row>
    <row r="36" spans="1:26" ht="12.75">
      <c r="A36" s="1">
        <f t="shared" si="3"/>
        <v>155</v>
      </c>
      <c r="B36">
        <v>10.751</v>
      </c>
      <c r="C36">
        <v>-42.595993</v>
      </c>
      <c r="D36">
        <v>-14.615273</v>
      </c>
      <c r="E36">
        <v>7.486022</v>
      </c>
      <c r="F36">
        <v>17.745613</v>
      </c>
      <c r="G36">
        <v>23.959557</v>
      </c>
      <c r="H36">
        <v>27.829437</v>
      </c>
      <c r="I36">
        <v>31.372299</v>
      </c>
      <c r="J36">
        <v>34.451405</v>
      </c>
      <c r="K36">
        <v>37.471474</v>
      </c>
      <c r="L36">
        <v>41.354824</v>
      </c>
      <c r="M36">
        <v>39.661911</v>
      </c>
      <c r="P36" s="1">
        <f t="shared" si="1"/>
        <v>0.3459554287787952</v>
      </c>
      <c r="Q36" s="1">
        <f t="shared" si="4"/>
        <v>0.3028509916165845</v>
      </c>
      <c r="R36" s="1">
        <f t="shared" si="5"/>
        <v>0.313040443370472</v>
      </c>
      <c r="S36" s="1">
        <f t="shared" si="6"/>
        <v>0.3347304335313198</v>
      </c>
      <c r="T36" s="1">
        <f t="shared" si="7"/>
        <v>0.37173931984993996</v>
      </c>
      <c r="U36" s="1">
        <f t="shared" si="8"/>
        <v>0.4223824840833384</v>
      </c>
      <c r="V36" s="1">
        <f t="shared" si="9"/>
        <v>0.467957325284054</v>
      </c>
      <c r="W36" s="1">
        <f t="shared" si="10"/>
        <v>0.4816939037726248</v>
      </c>
      <c r="X36" s="1">
        <f t="shared" si="11"/>
        <v>0.4838495594982616</v>
      </c>
      <c r="Y36" s="1">
        <f t="shared" si="12"/>
        <v>0.593147699026003</v>
      </c>
      <c r="Z36" s="1">
        <f t="shared" si="13"/>
        <v>0.4880232356231288</v>
      </c>
    </row>
    <row r="37" spans="1:26" ht="12.75">
      <c r="A37" s="1">
        <f t="shared" si="3"/>
        <v>160</v>
      </c>
      <c r="B37">
        <v>11.093</v>
      </c>
      <c r="C37">
        <v>-44.948318</v>
      </c>
      <c r="D37">
        <v>-13.975732</v>
      </c>
      <c r="E37">
        <v>8.221747</v>
      </c>
      <c r="F37">
        <v>18.491631</v>
      </c>
      <c r="G37">
        <v>24.679893</v>
      </c>
      <c r="H37">
        <v>28.567947</v>
      </c>
      <c r="I37">
        <v>32.079762</v>
      </c>
      <c r="J37">
        <v>35.093369</v>
      </c>
      <c r="K37">
        <v>38.13525</v>
      </c>
      <c r="L37">
        <v>41.725304</v>
      </c>
      <c r="M37">
        <v>40.785603</v>
      </c>
      <c r="P37" s="1">
        <f t="shared" si="1"/>
        <v>0.26387843517063675</v>
      </c>
      <c r="Q37" s="1">
        <f t="shared" si="4"/>
        <v>0.32599133014063936</v>
      </c>
      <c r="R37" s="1">
        <f t="shared" si="5"/>
        <v>0.34071142742277155</v>
      </c>
      <c r="S37" s="1">
        <f t="shared" si="6"/>
        <v>0.36475067142001183</v>
      </c>
      <c r="T37" s="1">
        <f t="shared" si="7"/>
        <v>0.40388274565851523</v>
      </c>
      <c r="U37" s="1">
        <f t="shared" si="8"/>
        <v>0.45986610442633913</v>
      </c>
      <c r="V37" s="1">
        <f t="shared" si="9"/>
        <v>0.5076675449940773</v>
      </c>
      <c r="W37" s="1">
        <f t="shared" si="10"/>
        <v>0.5186439903639287</v>
      </c>
      <c r="X37" s="1">
        <f t="shared" si="11"/>
        <v>0.5222748944827421</v>
      </c>
      <c r="Y37" s="1">
        <f t="shared" si="12"/>
        <v>0.618994585279653</v>
      </c>
      <c r="Z37" s="1">
        <f t="shared" si="13"/>
        <v>0.5554245860164081</v>
      </c>
    </row>
    <row r="38" spans="1:26" ht="12.75">
      <c r="A38" s="1">
        <f t="shared" si="3"/>
        <v>165</v>
      </c>
      <c r="B38">
        <v>11.434</v>
      </c>
      <c r="C38">
        <v>-40.916885</v>
      </c>
      <c r="D38">
        <v>-13.209008</v>
      </c>
      <c r="E38">
        <v>8.933356</v>
      </c>
      <c r="F38">
        <v>19.163376</v>
      </c>
      <c r="G38">
        <v>25.315918</v>
      </c>
      <c r="H38">
        <v>29.228027</v>
      </c>
      <c r="I38">
        <v>32.745625</v>
      </c>
      <c r="J38">
        <v>35.74057</v>
      </c>
      <c r="K38">
        <v>38.782928</v>
      </c>
      <c r="L38">
        <v>42.180431</v>
      </c>
      <c r="M38">
        <v>41.616734</v>
      </c>
      <c r="P38" s="1">
        <f t="shared" si="1"/>
        <v>0.4197353529786544</v>
      </c>
      <c r="Q38" s="1">
        <f t="shared" si="4"/>
        <v>0.35607562889090416</v>
      </c>
      <c r="R38" s="1">
        <f t="shared" si="5"/>
        <v>0.36980020706416145</v>
      </c>
      <c r="S38" s="1">
        <f t="shared" si="6"/>
        <v>0.3940790522234961</v>
      </c>
      <c r="T38" s="1">
        <f t="shared" si="7"/>
        <v>0.43456680594733865</v>
      </c>
      <c r="U38" s="1">
        <f t="shared" si="8"/>
        <v>0.4961755959604766</v>
      </c>
      <c r="V38" s="1">
        <f t="shared" si="9"/>
        <v>0.5481160887187533</v>
      </c>
      <c r="W38" s="1">
        <f t="shared" si="10"/>
        <v>0.5587652638879815</v>
      </c>
      <c r="X38" s="1">
        <f t="shared" si="11"/>
        <v>0.5627079487591351</v>
      </c>
      <c r="Y38" s="1">
        <f t="shared" si="12"/>
        <v>0.6522937239886296</v>
      </c>
      <c r="Z38" s="1">
        <f t="shared" si="13"/>
        <v>0.6111976137644898</v>
      </c>
    </row>
    <row r="39" spans="1:26" ht="12.75">
      <c r="A39" s="1">
        <f t="shared" si="3"/>
        <v>170</v>
      </c>
      <c r="B39">
        <v>11.776</v>
      </c>
      <c r="C39">
        <v>-39.525299</v>
      </c>
      <c r="D39">
        <v>-12.444085</v>
      </c>
      <c r="E39">
        <v>9.545531</v>
      </c>
      <c r="F39">
        <v>19.777</v>
      </c>
      <c r="G39">
        <v>25.911301</v>
      </c>
      <c r="H39">
        <v>29.806862</v>
      </c>
      <c r="I39">
        <v>33.276482</v>
      </c>
      <c r="J39">
        <v>36.264263</v>
      </c>
      <c r="K39">
        <v>39.280075</v>
      </c>
      <c r="L39">
        <v>42.646416</v>
      </c>
      <c r="M39">
        <v>42.329441</v>
      </c>
      <c r="P39" s="1">
        <f t="shared" si="1"/>
        <v>0.4926685618795517</v>
      </c>
      <c r="Q39" s="1">
        <f t="shared" si="4"/>
        <v>0.3888556378634565</v>
      </c>
      <c r="R39" s="1">
        <f t="shared" si="5"/>
        <v>0.3968038707802097</v>
      </c>
      <c r="S39" s="1">
        <f t="shared" si="6"/>
        <v>0.42292616081541173</v>
      </c>
      <c r="T39" s="1">
        <f t="shared" si="7"/>
        <v>0.4653992724213015</v>
      </c>
      <c r="U39" s="1">
        <f t="shared" si="8"/>
        <v>0.5303678011521459</v>
      </c>
      <c r="V39" s="1">
        <f t="shared" si="9"/>
        <v>0.5826602622797087</v>
      </c>
      <c r="W39" s="1">
        <f t="shared" si="10"/>
        <v>0.5934908804562034</v>
      </c>
      <c r="X39" s="1">
        <f t="shared" si="11"/>
        <v>0.5958547420724549</v>
      </c>
      <c r="Y39" s="1">
        <f t="shared" si="12"/>
        <v>0.6882440253990433</v>
      </c>
      <c r="Z39" s="1">
        <f t="shared" si="13"/>
        <v>0.663463445862566</v>
      </c>
    </row>
    <row r="40" spans="1:26" ht="12.75">
      <c r="A40" s="1">
        <f t="shared" si="3"/>
        <v>175</v>
      </c>
      <c r="B40">
        <v>12.117</v>
      </c>
      <c r="C40">
        <v>-38.759262</v>
      </c>
      <c r="D40">
        <v>-12.073922</v>
      </c>
      <c r="E40">
        <v>10.113227</v>
      </c>
      <c r="F40">
        <v>20.308487</v>
      </c>
      <c r="G40">
        <v>26.428589</v>
      </c>
      <c r="H40">
        <v>30.351421</v>
      </c>
      <c r="I40">
        <v>33.765938</v>
      </c>
      <c r="J40">
        <v>36.713993</v>
      </c>
      <c r="K40">
        <v>39.74295</v>
      </c>
      <c r="L40">
        <v>42.984997</v>
      </c>
      <c r="M40">
        <v>42.843643</v>
      </c>
      <c r="P40" s="1">
        <f t="shared" si="1"/>
        <v>0.5380922040784922</v>
      </c>
      <c r="Q40" s="1">
        <f t="shared" si="4"/>
        <v>0.40578552405176455</v>
      </c>
      <c r="R40" s="1">
        <f t="shared" si="5"/>
        <v>0.42360463165668716</v>
      </c>
      <c r="S40" s="1">
        <f t="shared" si="6"/>
        <v>0.44961304159033366</v>
      </c>
      <c r="T40" s="1">
        <f t="shared" si="7"/>
        <v>0.4939580869736914</v>
      </c>
      <c r="U40" s="1">
        <f t="shared" si="8"/>
        <v>0.5646835027598611</v>
      </c>
      <c r="V40" s="1">
        <f t="shared" si="9"/>
        <v>0.6164362928475166</v>
      </c>
      <c r="W40" s="1">
        <f t="shared" si="10"/>
        <v>0.6250295495656769</v>
      </c>
      <c r="X40" s="1">
        <f t="shared" si="11"/>
        <v>0.6284694190157966</v>
      </c>
      <c r="Y40" s="1">
        <f t="shared" si="12"/>
        <v>0.7156019247235617</v>
      </c>
      <c r="Z40" s="1">
        <f t="shared" si="13"/>
        <v>0.7039261515973166</v>
      </c>
    </row>
    <row r="41" spans="1:26" ht="12.75">
      <c r="A41" s="1">
        <f t="shared" si="3"/>
        <v>180</v>
      </c>
      <c r="B41">
        <v>12.458</v>
      </c>
      <c r="C41">
        <v>-40.290817</v>
      </c>
      <c r="D41">
        <v>-11.361428</v>
      </c>
      <c r="E41">
        <v>10.63787</v>
      </c>
      <c r="F41">
        <v>20.794853</v>
      </c>
      <c r="G41">
        <v>26.878265</v>
      </c>
      <c r="H41">
        <v>30.798599</v>
      </c>
      <c r="I41">
        <v>34.208183</v>
      </c>
      <c r="J41">
        <v>37.108974</v>
      </c>
      <c r="K41">
        <v>40.081169</v>
      </c>
      <c r="L41">
        <v>43.262321</v>
      </c>
      <c r="M41">
        <v>43.113415</v>
      </c>
      <c r="P41" s="1">
        <f t="shared" si="1"/>
        <v>0.4511063598797782</v>
      </c>
      <c r="Q41" s="1">
        <f t="shared" si="4"/>
        <v>0.44047498556276726</v>
      </c>
      <c r="R41" s="1">
        <f t="shared" si="5"/>
        <v>0.4499796255790647</v>
      </c>
      <c r="S41" s="1">
        <f t="shared" si="6"/>
        <v>0.4755073124551057</v>
      </c>
      <c r="T41" s="1">
        <f t="shared" si="7"/>
        <v>0.5202042547877944</v>
      </c>
      <c r="U41" s="1">
        <f t="shared" si="8"/>
        <v>0.5945166199494045</v>
      </c>
      <c r="V41" s="1">
        <f t="shared" si="9"/>
        <v>0.6486351056397764</v>
      </c>
      <c r="W41" s="1">
        <f t="shared" si="10"/>
        <v>0.6541082097178414</v>
      </c>
      <c r="X41" s="1">
        <f t="shared" si="11"/>
        <v>0.6534240272423284</v>
      </c>
      <c r="Y41" s="1">
        <f t="shared" si="12"/>
        <v>0.7388183951568326</v>
      </c>
      <c r="Z41" s="1">
        <f t="shared" si="13"/>
        <v>0.7261322070654521</v>
      </c>
    </row>
    <row r="42" spans="1:26" ht="12.75">
      <c r="A42" s="1">
        <f t="shared" si="3"/>
        <v>185</v>
      </c>
      <c r="B42">
        <v>12.8</v>
      </c>
      <c r="C42">
        <v>-41.116196</v>
      </c>
      <c r="D42">
        <v>-10.96087</v>
      </c>
      <c r="E42">
        <v>11.089789</v>
      </c>
      <c r="F42">
        <v>21.214378</v>
      </c>
      <c r="G42">
        <v>27.266716</v>
      </c>
      <c r="H42">
        <v>31.178432</v>
      </c>
      <c r="I42">
        <v>34.59026</v>
      </c>
      <c r="J42">
        <v>37.471966</v>
      </c>
      <c r="K42">
        <v>40.473133</v>
      </c>
      <c r="L42">
        <v>43.515804</v>
      </c>
      <c r="M42">
        <v>43.085751</v>
      </c>
      <c r="P42" s="1">
        <f t="shared" si="1"/>
        <v>0.41021354839387675</v>
      </c>
      <c r="Q42" s="1">
        <f aca="true" t="shared" si="14" ref="Q42:X42">10^((D42-Q$4)/20)</f>
        <v>0.46126356368437127</v>
      </c>
      <c r="R42" s="1">
        <f t="shared" si="14"/>
        <v>0.4740114146192938</v>
      </c>
      <c r="S42" s="1">
        <f t="shared" si="14"/>
        <v>0.49903780823066574</v>
      </c>
      <c r="T42" s="1">
        <f t="shared" si="14"/>
        <v>0.543996931501304</v>
      </c>
      <c r="U42" s="1">
        <f t="shared" si="14"/>
        <v>0.6210915919385412</v>
      </c>
      <c r="V42" s="1">
        <f t="shared" si="14"/>
        <v>0.6778042692847717</v>
      </c>
      <c r="W42" s="1">
        <f t="shared" si="14"/>
        <v>0.6820232815687979</v>
      </c>
      <c r="X42" s="1">
        <f t="shared" si="14"/>
        <v>0.6835862208532956</v>
      </c>
      <c r="Y42" s="1">
        <f aca="true" t="shared" si="15" ref="Y42:Z76">10^((L42-Y$4)/20)</f>
        <v>0.7606972565894934</v>
      </c>
      <c r="Z42" s="1">
        <f t="shared" si="15"/>
        <v>0.7238232016445348</v>
      </c>
    </row>
    <row r="43" spans="1:26" ht="12.75">
      <c r="A43" s="1">
        <f t="shared" si="3"/>
        <v>190</v>
      </c>
      <c r="B43">
        <v>13.141</v>
      </c>
      <c r="C43">
        <v>-38.5923</v>
      </c>
      <c r="D43">
        <v>-10.305978</v>
      </c>
      <c r="E43">
        <v>11.48648</v>
      </c>
      <c r="F43">
        <v>21.579269</v>
      </c>
      <c r="G43">
        <v>27.605675</v>
      </c>
      <c r="H43">
        <v>31.536507</v>
      </c>
      <c r="I43">
        <v>34.941082</v>
      </c>
      <c r="J43">
        <v>37.808483</v>
      </c>
      <c r="K43">
        <v>40.621128</v>
      </c>
      <c r="L43">
        <v>43.760143</v>
      </c>
      <c r="M43">
        <v>42.741512</v>
      </c>
      <c r="P43" s="1">
        <f aca="true" t="shared" si="16" ref="P43:X71">10^((C43-P$4)/20)</f>
        <v>0.5485355765469391</v>
      </c>
      <c r="Q43" s="1">
        <f t="shared" si="16"/>
        <v>0.4973862210921555</v>
      </c>
      <c r="R43" s="1">
        <f t="shared" si="16"/>
        <v>0.4961618291887692</v>
      </c>
      <c r="S43" s="1">
        <f t="shared" si="16"/>
        <v>0.5204487861951755</v>
      </c>
      <c r="T43" s="1">
        <f t="shared" si="16"/>
        <v>0.5656455827838608</v>
      </c>
      <c r="U43" s="1">
        <f t="shared" si="16"/>
        <v>0.6472311337977489</v>
      </c>
      <c r="V43" s="1">
        <f t="shared" si="16"/>
        <v>0.705741083704309</v>
      </c>
      <c r="W43" s="1">
        <f t="shared" si="16"/>
        <v>0.7089654153366532</v>
      </c>
      <c r="X43" s="1">
        <f t="shared" si="16"/>
        <v>0.6953333343406431</v>
      </c>
      <c r="Y43" s="1">
        <f t="shared" si="15"/>
        <v>0.7823999247323742</v>
      </c>
      <c r="Z43" s="1">
        <f t="shared" si="15"/>
        <v>0.6956976718579966</v>
      </c>
    </row>
    <row r="44" spans="1:26" ht="12.75">
      <c r="A44" s="1">
        <f t="shared" si="3"/>
        <v>195</v>
      </c>
      <c r="B44">
        <v>13.482</v>
      </c>
      <c r="C44">
        <v>-38.181534</v>
      </c>
      <c r="D44">
        <v>-10.013825</v>
      </c>
      <c r="E44">
        <v>11.814284</v>
      </c>
      <c r="F44">
        <v>21.906517</v>
      </c>
      <c r="G44">
        <v>27.915329</v>
      </c>
      <c r="H44">
        <v>31.822506</v>
      </c>
      <c r="I44">
        <v>35.187286</v>
      </c>
      <c r="J44">
        <v>38.066872</v>
      </c>
      <c r="K44">
        <v>40.81181</v>
      </c>
      <c r="L44">
        <v>43.934692</v>
      </c>
      <c r="M44">
        <v>42.528721</v>
      </c>
      <c r="P44" s="1">
        <f t="shared" si="16"/>
        <v>0.5750996456427363</v>
      </c>
      <c r="Q44" s="1">
        <f t="shared" si="16"/>
        <v>0.5144005212574613</v>
      </c>
      <c r="R44" s="1">
        <f t="shared" si="16"/>
        <v>0.5152447199806741</v>
      </c>
      <c r="S44" s="1">
        <f t="shared" si="16"/>
        <v>0.5404311830477763</v>
      </c>
      <c r="T44" s="1">
        <f t="shared" si="16"/>
        <v>0.5861747407094966</v>
      </c>
      <c r="U44" s="1">
        <f t="shared" si="16"/>
        <v>0.6688971568713308</v>
      </c>
      <c r="V44" s="1">
        <f t="shared" si="16"/>
        <v>0.7260317279481807</v>
      </c>
      <c r="W44" s="1">
        <f t="shared" si="16"/>
        <v>0.7303726466993776</v>
      </c>
      <c r="X44" s="1">
        <f t="shared" si="16"/>
        <v>0.7107668267400921</v>
      </c>
      <c r="Y44" s="1">
        <f t="shared" si="15"/>
        <v>0.7982818405881084</v>
      </c>
      <c r="Z44" s="1">
        <f t="shared" si="15"/>
        <v>0.6788612195671465</v>
      </c>
    </row>
    <row r="45" spans="1:26" ht="12.75">
      <c r="A45" s="1">
        <f t="shared" si="3"/>
        <v>200</v>
      </c>
      <c r="B45">
        <v>13.824</v>
      </c>
      <c r="C45">
        <v>-39.064346</v>
      </c>
      <c r="D45">
        <v>-9.730943</v>
      </c>
      <c r="E45">
        <v>12.14395</v>
      </c>
      <c r="F45">
        <v>22.174057</v>
      </c>
      <c r="G45">
        <v>28.152596</v>
      </c>
      <c r="H45">
        <v>32.06723</v>
      </c>
      <c r="I45">
        <v>35.422855</v>
      </c>
      <c r="J45">
        <v>38.311172</v>
      </c>
      <c r="K45">
        <v>40.923119</v>
      </c>
      <c r="L45">
        <v>44.052063</v>
      </c>
      <c r="M45">
        <v>42.097286</v>
      </c>
      <c r="P45" s="1">
        <f t="shared" si="16"/>
        <v>0.5195202736015535</v>
      </c>
      <c r="Q45" s="1">
        <f t="shared" si="16"/>
        <v>0.5314293057867455</v>
      </c>
      <c r="R45" s="1">
        <f t="shared" si="16"/>
        <v>0.5351762720471549</v>
      </c>
      <c r="S45" s="1">
        <f t="shared" si="16"/>
        <v>0.5573363896880635</v>
      </c>
      <c r="T45" s="1">
        <f t="shared" si="16"/>
        <v>0.6024076106737895</v>
      </c>
      <c r="U45" s="1">
        <f t="shared" si="16"/>
        <v>0.6880112663969586</v>
      </c>
      <c r="V45" s="1">
        <f t="shared" si="16"/>
        <v>0.7459917936442747</v>
      </c>
      <c r="W45" s="1">
        <f t="shared" si="16"/>
        <v>0.75120678174549</v>
      </c>
      <c r="X45" s="1">
        <f t="shared" si="16"/>
        <v>0.7199338602899165</v>
      </c>
      <c r="Y45" s="1">
        <f t="shared" si="15"/>
        <v>0.8091421031990641</v>
      </c>
      <c r="Z45" s="1">
        <f t="shared" si="15"/>
        <v>0.6459653904831856</v>
      </c>
    </row>
    <row r="46" spans="1:26" ht="12.75">
      <c r="A46" s="1">
        <f t="shared" si="3"/>
        <v>205</v>
      </c>
      <c r="B46">
        <v>14.165</v>
      </c>
      <c r="C46">
        <v>-38.476562</v>
      </c>
      <c r="D46">
        <v>-9.600816</v>
      </c>
      <c r="E46">
        <v>12.378768</v>
      </c>
      <c r="F46">
        <v>22.401924</v>
      </c>
      <c r="G46">
        <v>28.354019</v>
      </c>
      <c r="H46">
        <v>32.278786</v>
      </c>
      <c r="I46">
        <v>35.651245</v>
      </c>
      <c r="J46">
        <v>38.551434</v>
      </c>
      <c r="K46">
        <v>41.030609</v>
      </c>
      <c r="L46">
        <v>44.027401</v>
      </c>
      <c r="M46">
        <v>41.836441</v>
      </c>
      <c r="P46" s="1">
        <f t="shared" si="16"/>
        <v>0.55589363323202</v>
      </c>
      <c r="Q46" s="1">
        <f t="shared" si="16"/>
        <v>0.5394508105728686</v>
      </c>
      <c r="R46" s="1">
        <f t="shared" si="16"/>
        <v>0.5498417966580271</v>
      </c>
      <c r="S46" s="1">
        <f t="shared" si="16"/>
        <v>0.5721511168133486</v>
      </c>
      <c r="T46" s="1">
        <f t="shared" si="16"/>
        <v>0.6165404853932185</v>
      </c>
      <c r="U46" s="1">
        <f t="shared" si="16"/>
        <v>0.7049744055528575</v>
      </c>
      <c r="V46" s="1">
        <f t="shared" si="16"/>
        <v>0.7658673405913842</v>
      </c>
      <c r="W46" s="1">
        <f t="shared" si="16"/>
        <v>0.7722761093782614</v>
      </c>
      <c r="X46" s="1">
        <f t="shared" si="16"/>
        <v>0.7288985730166119</v>
      </c>
      <c r="Y46" s="1">
        <f t="shared" si="15"/>
        <v>0.8068479501771499</v>
      </c>
      <c r="Z46" s="1">
        <f t="shared" si="15"/>
        <v>0.6268548639065138</v>
      </c>
    </row>
    <row r="47" spans="1:26" ht="12.75">
      <c r="A47" s="1">
        <f t="shared" si="3"/>
        <v>210</v>
      </c>
      <c r="B47">
        <v>14.506</v>
      </c>
      <c r="C47">
        <v>-38.196472</v>
      </c>
      <c r="D47">
        <v>-9.275834</v>
      </c>
      <c r="E47">
        <v>12.613967</v>
      </c>
      <c r="F47">
        <v>22.59137</v>
      </c>
      <c r="G47">
        <v>28.51207</v>
      </c>
      <c r="H47">
        <v>32.435539</v>
      </c>
      <c r="I47">
        <v>35.785782</v>
      </c>
      <c r="J47">
        <v>38.728519</v>
      </c>
      <c r="K47">
        <v>41.152187</v>
      </c>
      <c r="L47">
        <v>43.942074</v>
      </c>
      <c r="M47">
        <v>41.751209</v>
      </c>
      <c r="P47" s="1">
        <f t="shared" si="16"/>
        <v>0.5741114388116759</v>
      </c>
      <c r="Q47" s="1">
        <f t="shared" si="16"/>
        <v>0.5600166637719375</v>
      </c>
      <c r="R47" s="1">
        <f t="shared" si="16"/>
        <v>0.5649339829446746</v>
      </c>
      <c r="S47" s="1">
        <f t="shared" si="16"/>
        <v>0.5847672609244969</v>
      </c>
      <c r="T47" s="1">
        <f t="shared" si="16"/>
        <v>0.627861928998046</v>
      </c>
      <c r="U47" s="1">
        <f t="shared" si="16"/>
        <v>0.7178124721083906</v>
      </c>
      <c r="V47" s="1">
        <f t="shared" si="16"/>
        <v>0.7778223176943686</v>
      </c>
      <c r="W47" s="1">
        <f t="shared" si="16"/>
        <v>0.7881826125119196</v>
      </c>
      <c r="X47" s="1">
        <f t="shared" si="16"/>
        <v>0.7391728384906708</v>
      </c>
      <c r="Y47" s="1">
        <f t="shared" si="15"/>
        <v>0.798960576060311</v>
      </c>
      <c r="Z47" s="1">
        <f t="shared" si="15"/>
        <v>0.6207338084404824</v>
      </c>
    </row>
    <row r="48" spans="1:26" ht="12.75">
      <c r="A48" s="1">
        <f t="shared" si="3"/>
        <v>215</v>
      </c>
      <c r="B48">
        <v>14.847</v>
      </c>
      <c r="C48">
        <v>-37.30954</v>
      </c>
      <c r="D48">
        <v>-8.941293</v>
      </c>
      <c r="E48">
        <v>12.785613</v>
      </c>
      <c r="F48">
        <v>22.736923</v>
      </c>
      <c r="G48">
        <v>28.636421</v>
      </c>
      <c r="H48">
        <v>32.561207</v>
      </c>
      <c r="I48">
        <v>35.883286</v>
      </c>
      <c r="J48">
        <v>38.88229</v>
      </c>
      <c r="K48">
        <v>41.277325</v>
      </c>
      <c r="L48">
        <v>43.608482</v>
      </c>
      <c r="M48">
        <v>41.808132</v>
      </c>
      <c r="P48" s="1">
        <f t="shared" si="16"/>
        <v>0.63583261315183</v>
      </c>
      <c r="Q48" s="1">
        <f t="shared" si="16"/>
        <v>0.5820067211321832</v>
      </c>
      <c r="R48" s="1">
        <f t="shared" si="16"/>
        <v>0.5762089503956229</v>
      </c>
      <c r="S48" s="1">
        <f t="shared" si="16"/>
        <v>0.5946490097456237</v>
      </c>
      <c r="T48" s="1">
        <f t="shared" si="16"/>
        <v>0.6369153269154713</v>
      </c>
      <c r="U48" s="1">
        <f t="shared" si="16"/>
        <v>0.728273319929363</v>
      </c>
      <c r="V48" s="1">
        <f t="shared" si="16"/>
        <v>0.7866030028640687</v>
      </c>
      <c r="W48" s="1">
        <f t="shared" si="16"/>
        <v>0.8022604817880888</v>
      </c>
      <c r="X48" s="1">
        <f t="shared" si="16"/>
        <v>0.7498992167653343</v>
      </c>
      <c r="Y48" s="1">
        <f t="shared" si="15"/>
        <v>0.7688573138499784</v>
      </c>
      <c r="Z48" s="1">
        <f t="shared" si="15"/>
        <v>0.6248151479719813</v>
      </c>
    </row>
    <row r="49" spans="1:26" ht="12.75">
      <c r="A49" s="1">
        <f t="shared" si="3"/>
        <v>220</v>
      </c>
      <c r="B49">
        <v>15.189</v>
      </c>
      <c r="C49">
        <v>-38.075134</v>
      </c>
      <c r="D49">
        <v>-8.88096</v>
      </c>
      <c r="E49">
        <v>12.946448</v>
      </c>
      <c r="F49">
        <v>22.84137</v>
      </c>
      <c r="G49">
        <v>28.706909</v>
      </c>
      <c r="H49">
        <v>32.625015</v>
      </c>
      <c r="I49">
        <v>35.943626</v>
      </c>
      <c r="J49">
        <v>38.971996</v>
      </c>
      <c r="K49">
        <v>41.455704</v>
      </c>
      <c r="L49">
        <v>43.196426</v>
      </c>
      <c r="M49">
        <v>41.915974</v>
      </c>
      <c r="P49" s="1">
        <f t="shared" si="16"/>
        <v>0.5821877995075989</v>
      </c>
      <c r="Q49" s="1">
        <f t="shared" si="16"/>
        <v>0.5860634670875993</v>
      </c>
      <c r="R49" s="1">
        <f t="shared" si="16"/>
        <v>0.5869778997844424</v>
      </c>
      <c r="S49" s="1">
        <f t="shared" si="16"/>
        <v>0.6018427732295341</v>
      </c>
      <c r="T49" s="1">
        <f t="shared" si="16"/>
        <v>0.6421050713638055</v>
      </c>
      <c r="U49" s="1">
        <f t="shared" si="16"/>
        <v>0.7336430369811036</v>
      </c>
      <c r="V49" s="1">
        <f t="shared" si="16"/>
        <v>0.7920864791817572</v>
      </c>
      <c r="W49" s="1">
        <f t="shared" si="16"/>
        <v>0.8105889889787697</v>
      </c>
      <c r="X49" s="1">
        <f t="shared" si="16"/>
        <v>0.7654588524741011</v>
      </c>
      <c r="Y49" s="1">
        <f t="shared" si="15"/>
        <v>0.7332345994324114</v>
      </c>
      <c r="Z49" s="1">
        <f t="shared" si="15"/>
        <v>0.6326210665338752</v>
      </c>
    </row>
    <row r="50" spans="1:26" ht="12.75">
      <c r="A50" s="1">
        <f t="shared" si="3"/>
        <v>225</v>
      </c>
      <c r="B50">
        <v>15.53</v>
      </c>
      <c r="C50">
        <v>-37.865845</v>
      </c>
      <c r="D50">
        <v>-8.698098</v>
      </c>
      <c r="E50">
        <v>13.027884</v>
      </c>
      <c r="F50">
        <v>22.905815</v>
      </c>
      <c r="G50">
        <v>28.737686</v>
      </c>
      <c r="H50">
        <v>32.671082</v>
      </c>
      <c r="I50">
        <v>35.984577</v>
      </c>
      <c r="J50">
        <v>39.066441</v>
      </c>
      <c r="K50">
        <v>41.602253</v>
      </c>
      <c r="L50">
        <v>42.597805</v>
      </c>
      <c r="M50">
        <v>41.823204</v>
      </c>
      <c r="P50" s="1">
        <f t="shared" si="16"/>
        <v>0.5963861511168536</v>
      </c>
      <c r="Q50" s="1">
        <f t="shared" si="16"/>
        <v>0.5985325174412056</v>
      </c>
      <c r="R50" s="1">
        <f t="shared" si="16"/>
        <v>0.5925070879193068</v>
      </c>
      <c r="S50" s="1">
        <f t="shared" si="16"/>
        <v>0.606324755066117</v>
      </c>
      <c r="T50" s="1">
        <f t="shared" si="16"/>
        <v>0.6443842991447151</v>
      </c>
      <c r="U50" s="1">
        <f t="shared" si="16"/>
        <v>0.7375443662671669</v>
      </c>
      <c r="V50" s="1">
        <f t="shared" si="16"/>
        <v>0.7958297132230482</v>
      </c>
      <c r="W50" s="1">
        <f t="shared" si="16"/>
        <v>0.819450925369515</v>
      </c>
      <c r="X50" s="1">
        <f t="shared" si="16"/>
        <v>0.7784832990462145</v>
      </c>
      <c r="Y50" s="1">
        <f t="shared" si="15"/>
        <v>0.6844029928265485</v>
      </c>
      <c r="Z50" s="1">
        <f t="shared" si="15"/>
        <v>0.625900285999075</v>
      </c>
    </row>
    <row r="51" spans="1:26" ht="12.75">
      <c r="A51" s="1">
        <f t="shared" si="3"/>
        <v>230</v>
      </c>
      <c r="B51">
        <v>15.871</v>
      </c>
      <c r="C51">
        <v>-38.021011</v>
      </c>
      <c r="D51">
        <v>-8.629296</v>
      </c>
      <c r="E51">
        <v>13.098159</v>
      </c>
      <c r="F51">
        <v>22.93013</v>
      </c>
      <c r="G51">
        <v>28.732498</v>
      </c>
      <c r="H51">
        <v>32.652637</v>
      </c>
      <c r="I51">
        <v>35.997749</v>
      </c>
      <c r="J51">
        <v>39.13662</v>
      </c>
      <c r="K51">
        <v>41.728642</v>
      </c>
      <c r="L51">
        <v>41.916252</v>
      </c>
      <c r="M51">
        <v>41.671665</v>
      </c>
      <c r="P51" s="1">
        <f t="shared" si="16"/>
        <v>0.5858268194187658</v>
      </c>
      <c r="Q51" s="1">
        <f t="shared" si="16"/>
        <v>0.6032923940144262</v>
      </c>
      <c r="R51" s="1">
        <f t="shared" si="16"/>
        <v>0.5973203350083184</v>
      </c>
      <c r="S51" s="1">
        <f t="shared" si="16"/>
        <v>0.608024459016351</v>
      </c>
      <c r="T51" s="1">
        <f t="shared" si="16"/>
        <v>0.6439995293984778</v>
      </c>
      <c r="U51" s="1">
        <f t="shared" si="16"/>
        <v>0.7359798090178828</v>
      </c>
      <c r="V51" s="1">
        <f t="shared" si="16"/>
        <v>0.7970374906449765</v>
      </c>
      <c r="W51" s="1">
        <f t="shared" si="16"/>
        <v>0.826098626328719</v>
      </c>
      <c r="X51" s="1">
        <f t="shared" si="16"/>
        <v>0.7898938818572071</v>
      </c>
      <c r="Y51" s="1">
        <f t="shared" si="15"/>
        <v>0.6327530540442924</v>
      </c>
      <c r="Z51" s="1">
        <f t="shared" si="15"/>
        <v>0.6150751766250431</v>
      </c>
    </row>
    <row r="52" spans="1:26" ht="12.75">
      <c r="A52" s="1">
        <f t="shared" si="3"/>
        <v>235</v>
      </c>
      <c r="B52">
        <v>16.213</v>
      </c>
      <c r="C52">
        <v>-38.978958</v>
      </c>
      <c r="D52">
        <v>-8.547265</v>
      </c>
      <c r="E52">
        <v>13.118674</v>
      </c>
      <c r="F52">
        <v>22.919601</v>
      </c>
      <c r="G52">
        <v>28.686951</v>
      </c>
      <c r="H52">
        <v>32.605396</v>
      </c>
      <c r="I52">
        <v>35.945843</v>
      </c>
      <c r="J52">
        <v>39.149948</v>
      </c>
      <c r="K52">
        <v>41.937309</v>
      </c>
      <c r="L52">
        <v>41.411285</v>
      </c>
      <c r="M52">
        <v>41.15353</v>
      </c>
      <c r="P52" s="1">
        <f t="shared" si="16"/>
        <v>0.5246526852649782</v>
      </c>
      <c r="Q52" s="1">
        <f t="shared" si="16"/>
        <v>0.60901697808668</v>
      </c>
      <c r="R52" s="1">
        <f t="shared" si="16"/>
        <v>0.5987327993422598</v>
      </c>
      <c r="S52" s="1">
        <f t="shared" si="16"/>
        <v>0.6072878607874118</v>
      </c>
      <c r="T52" s="1">
        <f t="shared" si="16"/>
        <v>0.6406313684002665</v>
      </c>
      <c r="U52" s="1">
        <f t="shared" si="16"/>
        <v>0.73198781220831</v>
      </c>
      <c r="V52" s="1">
        <f t="shared" si="16"/>
        <v>0.7922886783721451</v>
      </c>
      <c r="W52" s="1">
        <f t="shared" si="16"/>
        <v>0.827367200368487</v>
      </c>
      <c r="X52" s="1">
        <f t="shared" si="16"/>
        <v>0.8090998115133691</v>
      </c>
      <c r="Y52" s="1">
        <f t="shared" si="15"/>
        <v>0.5970159032823245</v>
      </c>
      <c r="Z52" s="1">
        <f t="shared" si="15"/>
        <v>0.579457315377828</v>
      </c>
    </row>
    <row r="53" spans="1:26" ht="12.75">
      <c r="A53" s="1">
        <f t="shared" si="3"/>
        <v>240</v>
      </c>
      <c r="B53">
        <v>16.554</v>
      </c>
      <c r="C53">
        <v>-38.457886</v>
      </c>
      <c r="D53">
        <v>-8.529511</v>
      </c>
      <c r="E53">
        <v>13.124007</v>
      </c>
      <c r="F53">
        <v>22.877213</v>
      </c>
      <c r="G53">
        <v>28.601967</v>
      </c>
      <c r="H53">
        <v>32.506741</v>
      </c>
      <c r="I53">
        <v>35.840931</v>
      </c>
      <c r="J53">
        <v>39.108551</v>
      </c>
      <c r="K53">
        <v>42.136448</v>
      </c>
      <c r="L53">
        <v>41.142994</v>
      </c>
      <c r="M53">
        <v>40.533562</v>
      </c>
      <c r="P53" s="1">
        <f t="shared" si="16"/>
        <v>0.5570901760434103</v>
      </c>
      <c r="Q53" s="1">
        <f t="shared" si="16"/>
        <v>0.6102630847954752</v>
      </c>
      <c r="R53" s="1">
        <f t="shared" si="16"/>
        <v>0.5991005247672296</v>
      </c>
      <c r="S53" s="1">
        <f t="shared" si="16"/>
        <v>0.6043314556407302</v>
      </c>
      <c r="T53" s="1">
        <f t="shared" si="16"/>
        <v>0.634393902364961</v>
      </c>
      <c r="U53" s="1">
        <f t="shared" si="16"/>
        <v>0.7237208756768984</v>
      </c>
      <c r="V53" s="1">
        <f t="shared" si="16"/>
        <v>0.782776627828579</v>
      </c>
      <c r="W53" s="1">
        <f t="shared" si="16"/>
        <v>0.8234333453644412</v>
      </c>
      <c r="X53" s="1">
        <f t="shared" si="16"/>
        <v>0.8278641000144576</v>
      </c>
      <c r="Y53" s="1">
        <f t="shared" si="15"/>
        <v>0.5788570806468918</v>
      </c>
      <c r="Z53" s="1">
        <f t="shared" si="15"/>
        <v>0.5395392575781629</v>
      </c>
    </row>
    <row r="54" spans="1:26" ht="12.75">
      <c r="A54" s="1">
        <f t="shared" si="3"/>
        <v>245</v>
      </c>
      <c r="B54">
        <v>16.895</v>
      </c>
      <c r="C54">
        <v>-38.084808</v>
      </c>
      <c r="D54">
        <v>-8.632318</v>
      </c>
      <c r="E54">
        <v>13.085006</v>
      </c>
      <c r="F54">
        <v>22.787384</v>
      </c>
      <c r="G54">
        <v>28.473289</v>
      </c>
      <c r="H54">
        <v>32.378578</v>
      </c>
      <c r="I54">
        <v>35.721363</v>
      </c>
      <c r="J54">
        <v>39.053516</v>
      </c>
      <c r="K54">
        <v>42.260384</v>
      </c>
      <c r="L54">
        <v>41.165794</v>
      </c>
      <c r="M54">
        <v>39.401279</v>
      </c>
      <c r="P54" s="1">
        <f t="shared" si="16"/>
        <v>0.5815397427425989</v>
      </c>
      <c r="Q54" s="1">
        <f t="shared" si="16"/>
        <v>0.6030825326678301</v>
      </c>
      <c r="R54" s="1">
        <f t="shared" si="16"/>
        <v>0.5964165002689709</v>
      </c>
      <c r="S54" s="1">
        <f t="shared" si="16"/>
        <v>0.5981136997376343</v>
      </c>
      <c r="T54" s="1">
        <f t="shared" si="16"/>
        <v>0.6250648825247389</v>
      </c>
      <c r="U54" s="1">
        <f t="shared" si="16"/>
        <v>0.7131205472161718</v>
      </c>
      <c r="V54" s="1">
        <f t="shared" si="16"/>
        <v>0.7720749286975814</v>
      </c>
      <c r="W54" s="1">
        <f t="shared" si="16"/>
        <v>0.8182324518091645</v>
      </c>
      <c r="X54" s="1">
        <f t="shared" si="16"/>
        <v>0.8397612874150331</v>
      </c>
      <c r="Y54" s="1">
        <f t="shared" si="15"/>
        <v>0.580378545816748</v>
      </c>
      <c r="Z54" s="1">
        <f t="shared" si="15"/>
        <v>0.47359695345172736</v>
      </c>
    </row>
    <row r="55" spans="1:26" ht="12.75">
      <c r="A55" s="1">
        <f t="shared" si="3"/>
        <v>250</v>
      </c>
      <c r="B55">
        <v>17.237</v>
      </c>
      <c r="C55">
        <v>-39.01503</v>
      </c>
      <c r="D55">
        <v>-8.545732</v>
      </c>
      <c r="E55">
        <v>13.0101</v>
      </c>
      <c r="F55">
        <v>22.666534</v>
      </c>
      <c r="G55">
        <v>28.313072</v>
      </c>
      <c r="H55">
        <v>32.222099</v>
      </c>
      <c r="I55">
        <v>35.554554</v>
      </c>
      <c r="J55">
        <v>38.915955</v>
      </c>
      <c r="K55">
        <v>42.436451</v>
      </c>
      <c r="L55">
        <v>41.592419</v>
      </c>
      <c r="M55">
        <v>38.008549</v>
      </c>
      <c r="P55" s="1">
        <f t="shared" si="16"/>
        <v>0.5224783509121792</v>
      </c>
      <c r="Q55" s="1">
        <f t="shared" si="16"/>
        <v>0.6091244748958952</v>
      </c>
      <c r="R55" s="1">
        <f t="shared" si="16"/>
        <v>0.5912951952217214</v>
      </c>
      <c r="S55" s="1">
        <f t="shared" si="16"/>
        <v>0.5898495467038918</v>
      </c>
      <c r="T55" s="1">
        <f t="shared" si="16"/>
        <v>0.6136408318626699</v>
      </c>
      <c r="U55" s="1">
        <f t="shared" si="16"/>
        <v>0.7003884893728086</v>
      </c>
      <c r="V55" s="1">
        <f t="shared" si="16"/>
        <v>0.7573890116499423</v>
      </c>
      <c r="W55" s="1">
        <f t="shared" si="16"/>
        <v>0.8053759376922267</v>
      </c>
      <c r="X55" s="1">
        <f t="shared" si="16"/>
        <v>0.8569573341875367</v>
      </c>
      <c r="Y55" s="1">
        <f t="shared" si="15"/>
        <v>0.609596689723066</v>
      </c>
      <c r="Z55" s="1">
        <f t="shared" si="15"/>
        <v>0.4034339106060468</v>
      </c>
    </row>
    <row r="56" spans="1:26" ht="12.75">
      <c r="A56" s="1">
        <f t="shared" si="3"/>
        <v>255</v>
      </c>
      <c r="B56">
        <v>17.578</v>
      </c>
      <c r="C56">
        <v>-39.287567</v>
      </c>
      <c r="D56">
        <v>-8.640512</v>
      </c>
      <c r="E56">
        <v>12.883216</v>
      </c>
      <c r="F56">
        <v>22.502106</v>
      </c>
      <c r="G56">
        <v>28.115944</v>
      </c>
      <c r="H56">
        <v>32.016975</v>
      </c>
      <c r="I56">
        <v>35.353214</v>
      </c>
      <c r="J56">
        <v>38.746426</v>
      </c>
      <c r="K56">
        <v>42.450447</v>
      </c>
      <c r="L56">
        <v>42.113853</v>
      </c>
      <c r="M56">
        <v>36.546619</v>
      </c>
      <c r="P56" s="1">
        <f t="shared" si="16"/>
        <v>0.5063390821316152</v>
      </c>
      <c r="Q56" s="1">
        <f t="shared" si="16"/>
        <v>0.6025138715050243</v>
      </c>
      <c r="R56" s="1">
        <f t="shared" si="16"/>
        <v>0.5827203030843086</v>
      </c>
      <c r="S56" s="1">
        <f t="shared" si="16"/>
        <v>0.5787884420308924</v>
      </c>
      <c r="T56" s="1">
        <f t="shared" si="16"/>
        <v>0.5998709764759126</v>
      </c>
      <c r="U56" s="1">
        <f t="shared" si="16"/>
        <v>0.6840420502344151</v>
      </c>
      <c r="V56" s="1">
        <f t="shared" si="16"/>
        <v>0.7400345566202408</v>
      </c>
      <c r="W56" s="1">
        <f t="shared" si="16"/>
        <v>0.7898092213532768</v>
      </c>
      <c r="X56" s="1">
        <f t="shared" si="16"/>
        <v>0.858339304691633</v>
      </c>
      <c r="Y56" s="1">
        <f t="shared" si="15"/>
        <v>0.6473129567006812</v>
      </c>
      <c r="Z56" s="1">
        <f t="shared" si="15"/>
        <v>0.34093838531283566</v>
      </c>
    </row>
    <row r="57" spans="1:26" ht="12.75">
      <c r="A57" s="1">
        <f t="shared" si="3"/>
        <v>260</v>
      </c>
      <c r="B57">
        <v>17.919</v>
      </c>
      <c r="C57">
        <v>-38.748856</v>
      </c>
      <c r="D57">
        <v>-8.639054</v>
      </c>
      <c r="E57">
        <v>12.741843</v>
      </c>
      <c r="F57">
        <v>22.300781</v>
      </c>
      <c r="G57">
        <v>27.864388</v>
      </c>
      <c r="H57">
        <v>31.774509</v>
      </c>
      <c r="I57">
        <v>35.083061</v>
      </c>
      <c r="J57">
        <v>38.507092</v>
      </c>
      <c r="K57">
        <v>42.481297</v>
      </c>
      <c r="L57">
        <v>42.643585</v>
      </c>
      <c r="M57">
        <v>35.711899</v>
      </c>
      <c r="P57" s="1">
        <f t="shared" si="16"/>
        <v>0.5387372436979339</v>
      </c>
      <c r="Q57" s="1">
        <f t="shared" si="16"/>
        <v>0.6026150170404034</v>
      </c>
      <c r="R57" s="1">
        <f t="shared" si="16"/>
        <v>0.5733126176847924</v>
      </c>
      <c r="S57" s="1">
        <f t="shared" si="16"/>
        <v>0.5655273329503323</v>
      </c>
      <c r="T57" s="1">
        <f t="shared" si="16"/>
        <v>0.5827470047814165</v>
      </c>
      <c r="U57" s="1">
        <f t="shared" si="16"/>
        <v>0.6652111192482889</v>
      </c>
      <c r="V57" s="1">
        <f t="shared" si="16"/>
        <v>0.7173718817809878</v>
      </c>
      <c r="W57" s="1">
        <f t="shared" si="16"/>
        <v>0.7683436387073455</v>
      </c>
      <c r="X57" s="1">
        <f t="shared" si="16"/>
        <v>0.8613933209144199</v>
      </c>
      <c r="Y57" s="1">
        <f t="shared" si="15"/>
        <v>0.6880197419431621</v>
      </c>
      <c r="Z57" s="1">
        <f t="shared" si="15"/>
        <v>0.3096990691376333</v>
      </c>
    </row>
    <row r="58" spans="1:26" ht="12.75">
      <c r="A58" s="1">
        <f t="shared" si="3"/>
        <v>265</v>
      </c>
      <c r="B58">
        <v>18.261</v>
      </c>
      <c r="C58">
        <v>-42.126602</v>
      </c>
      <c r="D58">
        <v>-8.984704</v>
      </c>
      <c r="E58">
        <v>12.538016</v>
      </c>
      <c r="F58">
        <v>22.05545</v>
      </c>
      <c r="G58">
        <v>27.581497</v>
      </c>
      <c r="H58">
        <v>31.46014</v>
      </c>
      <c r="I58">
        <v>34.778042</v>
      </c>
      <c r="J58">
        <v>38.213985</v>
      </c>
      <c r="K58">
        <v>42.487606</v>
      </c>
      <c r="L58">
        <v>43.253483</v>
      </c>
      <c r="M58">
        <v>35.953667</v>
      </c>
      <c r="P58" s="1">
        <f t="shared" si="16"/>
        <v>0.36516546665917005</v>
      </c>
      <c r="Q58" s="1">
        <f t="shared" si="16"/>
        <v>0.5791051804760136</v>
      </c>
      <c r="R58" s="1">
        <f t="shared" si="16"/>
        <v>0.5600156321840701</v>
      </c>
      <c r="S58" s="1">
        <f t="shared" si="16"/>
        <v>0.5497776112881424</v>
      </c>
      <c r="T58" s="1">
        <f t="shared" si="16"/>
        <v>0.5640732438932744</v>
      </c>
      <c r="U58" s="1">
        <f t="shared" si="16"/>
        <v>0.6415655711398998</v>
      </c>
      <c r="V58" s="1">
        <f t="shared" si="16"/>
        <v>0.6926174036080254</v>
      </c>
      <c r="W58" s="1">
        <f t="shared" si="16"/>
        <v>0.7428483276838539</v>
      </c>
      <c r="X58" s="1">
        <f t="shared" si="16"/>
        <v>0.8620192216399651</v>
      </c>
      <c r="Y58" s="1">
        <f t="shared" si="15"/>
        <v>0.7380670206446874</v>
      </c>
      <c r="Z58" s="1">
        <f t="shared" si="15"/>
        <v>0.31844050208533314</v>
      </c>
    </row>
    <row r="59" spans="1:26" ht="12.75">
      <c r="A59" s="1">
        <f t="shared" si="3"/>
        <v>270</v>
      </c>
      <c r="B59">
        <v>18.602</v>
      </c>
      <c r="C59">
        <v>-43.390396</v>
      </c>
      <c r="D59">
        <v>-8.984269</v>
      </c>
      <c r="E59">
        <v>12.315955</v>
      </c>
      <c r="F59">
        <v>21.781815</v>
      </c>
      <c r="G59">
        <v>27.228218</v>
      </c>
      <c r="H59">
        <v>31.118977</v>
      </c>
      <c r="I59">
        <v>34.433952</v>
      </c>
      <c r="J59">
        <v>37.888119</v>
      </c>
      <c r="K59">
        <v>42.292801</v>
      </c>
      <c r="L59">
        <v>43.621223</v>
      </c>
      <c r="M59">
        <v>37.082348</v>
      </c>
      <c r="P59" s="1">
        <f t="shared" si="16"/>
        <v>0.31571847762703</v>
      </c>
      <c r="Q59" s="1">
        <f t="shared" si="16"/>
        <v>0.5791341834995506</v>
      </c>
      <c r="R59" s="1">
        <f t="shared" si="16"/>
        <v>0.5458798958282665</v>
      </c>
      <c r="S59" s="1">
        <f t="shared" si="16"/>
        <v>0.5327277255331655</v>
      </c>
      <c r="T59" s="1">
        <f t="shared" si="16"/>
        <v>0.5415911387240953</v>
      </c>
      <c r="U59" s="1">
        <f t="shared" si="16"/>
        <v>0.6168547311030743</v>
      </c>
      <c r="V59" s="1">
        <f t="shared" si="16"/>
        <v>0.6657158543328328</v>
      </c>
      <c r="W59" s="1">
        <f t="shared" si="16"/>
        <v>0.7154954066279422</v>
      </c>
      <c r="X59" s="1">
        <f t="shared" si="16"/>
        <v>0.8429012541062211</v>
      </c>
      <c r="Y59" s="1">
        <f t="shared" si="15"/>
        <v>0.769985948872513</v>
      </c>
      <c r="Z59" s="1">
        <f t="shared" si="15"/>
        <v>0.3626288477428857</v>
      </c>
    </row>
    <row r="60" spans="1:26" ht="12.75">
      <c r="A60" s="1">
        <f t="shared" si="3"/>
        <v>275</v>
      </c>
      <c r="B60">
        <v>18.943</v>
      </c>
      <c r="C60">
        <v>-42.447632</v>
      </c>
      <c r="D60">
        <v>-9.133554</v>
      </c>
      <c r="E60">
        <v>12.070647</v>
      </c>
      <c r="F60">
        <v>21.464851</v>
      </c>
      <c r="G60">
        <v>26.855705</v>
      </c>
      <c r="H60">
        <v>30.71328</v>
      </c>
      <c r="I60">
        <v>34.025749</v>
      </c>
      <c r="J60">
        <v>37.513439</v>
      </c>
      <c r="K60">
        <v>42.135975</v>
      </c>
      <c r="L60">
        <v>43.911854</v>
      </c>
      <c r="M60">
        <v>38.170727</v>
      </c>
      <c r="P60" s="1">
        <f t="shared" si="16"/>
        <v>0.3519153414933971</v>
      </c>
      <c r="Q60" s="1">
        <f t="shared" si="16"/>
        <v>0.569265612139989</v>
      </c>
      <c r="R60" s="1">
        <f t="shared" si="16"/>
        <v>0.5306787530567822</v>
      </c>
      <c r="S60" s="1">
        <f t="shared" si="16"/>
        <v>0.513637945297926</v>
      </c>
      <c r="T60" s="1">
        <f t="shared" si="16"/>
        <v>0.5188548731053124</v>
      </c>
      <c r="U60" s="1">
        <f t="shared" si="16"/>
        <v>0.5887054413845809</v>
      </c>
      <c r="V60" s="1">
        <f t="shared" si="16"/>
        <v>0.6351535795568992</v>
      </c>
      <c r="W60" s="1">
        <f t="shared" si="16"/>
        <v>0.6852875629079526</v>
      </c>
      <c r="X60" s="1">
        <f t="shared" si="16"/>
        <v>0.8278190189607192</v>
      </c>
      <c r="Y60" s="1">
        <f t="shared" si="15"/>
        <v>0.7961856576256936</v>
      </c>
      <c r="Z60" s="1">
        <f t="shared" si="15"/>
        <v>0.411037362313125</v>
      </c>
    </row>
    <row r="61" spans="1:26" ht="12.75">
      <c r="A61" s="1">
        <f t="shared" si="3"/>
        <v>280</v>
      </c>
      <c r="B61">
        <v>19.285</v>
      </c>
      <c r="C61">
        <v>-44.731537</v>
      </c>
      <c r="D61">
        <v>-9.57927</v>
      </c>
      <c r="E61">
        <v>11.782271</v>
      </c>
      <c r="F61">
        <v>21.109673</v>
      </c>
      <c r="G61">
        <v>26.439377</v>
      </c>
      <c r="H61">
        <v>30.297031</v>
      </c>
      <c r="I61">
        <v>33.580391</v>
      </c>
      <c r="J61">
        <v>37.073685</v>
      </c>
      <c r="K61">
        <v>41.817574</v>
      </c>
      <c r="L61">
        <v>44.058647</v>
      </c>
      <c r="M61">
        <v>39.120686</v>
      </c>
      <c r="P61" s="1">
        <f t="shared" si="16"/>
        <v>0.27054714168711713</v>
      </c>
      <c r="Q61" s="1">
        <f t="shared" si="16"/>
        <v>0.5407906197860687</v>
      </c>
      <c r="R61" s="1">
        <f t="shared" si="16"/>
        <v>0.5133492123439759</v>
      </c>
      <c r="S61" s="1">
        <f t="shared" si="16"/>
        <v>0.4930582160032629</v>
      </c>
      <c r="T61" s="1">
        <f t="shared" si="16"/>
        <v>0.4945719711778906</v>
      </c>
      <c r="U61" s="1">
        <f t="shared" si="16"/>
        <v>0.5611585702076786</v>
      </c>
      <c r="V61" s="1">
        <f t="shared" si="16"/>
        <v>0.6034077029947614</v>
      </c>
      <c r="W61" s="1">
        <f t="shared" si="16"/>
        <v>0.6514560924790319</v>
      </c>
      <c r="X61" s="1">
        <f t="shared" si="16"/>
        <v>0.7980228926342312</v>
      </c>
      <c r="Y61" s="1">
        <f t="shared" si="15"/>
        <v>0.8097556743415213</v>
      </c>
      <c r="Z61" s="1">
        <f t="shared" si="15"/>
        <v>0.45854213632410845</v>
      </c>
    </row>
    <row r="62" spans="1:26" ht="12.75">
      <c r="A62" s="1">
        <f t="shared" si="3"/>
        <v>285</v>
      </c>
      <c r="B62">
        <v>19.626</v>
      </c>
      <c r="C62">
        <v>-41.593872</v>
      </c>
      <c r="D62">
        <v>-9.769654</v>
      </c>
      <c r="E62">
        <v>11.433051</v>
      </c>
      <c r="F62">
        <v>20.698639</v>
      </c>
      <c r="G62">
        <v>25.945732</v>
      </c>
      <c r="H62">
        <v>29.772362</v>
      </c>
      <c r="I62">
        <v>33.074589</v>
      </c>
      <c r="J62">
        <v>36.535515</v>
      </c>
      <c r="K62">
        <v>41.391357</v>
      </c>
      <c r="L62">
        <v>43.892746</v>
      </c>
      <c r="M62">
        <v>39.942326</v>
      </c>
      <c r="P62" s="1">
        <f t="shared" si="16"/>
        <v>0.38826317353493167</v>
      </c>
      <c r="Q62" s="1">
        <f t="shared" si="16"/>
        <v>0.5290661183573148</v>
      </c>
      <c r="R62" s="1">
        <f t="shared" si="16"/>
        <v>0.49311918583896</v>
      </c>
      <c r="S62" s="1">
        <f t="shared" si="16"/>
        <v>0.47026916121270357</v>
      </c>
      <c r="T62" s="1">
        <f t="shared" si="16"/>
        <v>0.4672477836317844</v>
      </c>
      <c r="U62" s="1">
        <f t="shared" si="16"/>
        <v>0.5282653799694071</v>
      </c>
      <c r="V62" s="1">
        <f t="shared" si="16"/>
        <v>0.5692732147293279</v>
      </c>
      <c r="W62" s="1">
        <f t="shared" si="16"/>
        <v>0.6123174693693884</v>
      </c>
      <c r="X62" s="1">
        <f t="shared" si="16"/>
        <v>0.7598091163382152</v>
      </c>
      <c r="Y62" s="1">
        <f t="shared" si="15"/>
        <v>0.7944360620845816</v>
      </c>
      <c r="Z62" s="1">
        <f t="shared" si="15"/>
        <v>0.5040356444290162</v>
      </c>
    </row>
    <row r="63" spans="1:26" ht="12.75">
      <c r="A63" s="1">
        <f t="shared" si="3"/>
        <v>290</v>
      </c>
      <c r="B63">
        <v>19.967</v>
      </c>
      <c r="C63">
        <v>-44.002884</v>
      </c>
      <c r="D63">
        <v>-9.954492</v>
      </c>
      <c r="E63">
        <v>11.052016</v>
      </c>
      <c r="F63">
        <v>20.239914</v>
      </c>
      <c r="G63">
        <v>25.391808</v>
      </c>
      <c r="H63">
        <v>29.208755</v>
      </c>
      <c r="I63">
        <v>32.496387</v>
      </c>
      <c r="J63">
        <v>35.905148</v>
      </c>
      <c r="K63">
        <v>40.86095</v>
      </c>
      <c r="L63">
        <v>43.66349</v>
      </c>
      <c r="M63">
        <v>40.289505</v>
      </c>
      <c r="P63" s="1">
        <f t="shared" si="16"/>
        <v>0.29422230939364535</v>
      </c>
      <c r="Q63" s="1">
        <f t="shared" si="16"/>
        <v>0.5179264016043498</v>
      </c>
      <c r="R63" s="1">
        <f t="shared" si="16"/>
        <v>0.4719545202518924</v>
      </c>
      <c r="S63" s="1">
        <f t="shared" si="16"/>
        <v>0.4460774300261139</v>
      </c>
      <c r="T63" s="1">
        <f t="shared" si="16"/>
        <v>0.4383803206687141</v>
      </c>
      <c r="U63" s="1">
        <f t="shared" si="16"/>
        <v>0.4950759163591708</v>
      </c>
      <c r="V63" s="1">
        <f t="shared" si="16"/>
        <v>0.5326116356743936</v>
      </c>
      <c r="W63" s="1">
        <f t="shared" si="16"/>
        <v>0.5694535438272744</v>
      </c>
      <c r="X63" s="1">
        <f t="shared" si="16"/>
        <v>0.7147993517943559</v>
      </c>
      <c r="Y63" s="1">
        <f t="shared" si="15"/>
        <v>0.773741961298589</v>
      </c>
      <c r="Z63" s="1">
        <f t="shared" si="15"/>
        <v>0.5245902324120864</v>
      </c>
    </row>
    <row r="64" spans="1:26" ht="12.75">
      <c r="A64" s="1">
        <f t="shared" si="3"/>
        <v>295</v>
      </c>
      <c r="B64">
        <v>20.309</v>
      </c>
      <c r="C64">
        <v>-42.508377</v>
      </c>
      <c r="D64">
        <v>-10.583894</v>
      </c>
      <c r="E64">
        <v>10.642554</v>
      </c>
      <c r="F64">
        <v>19.748878</v>
      </c>
      <c r="G64">
        <v>24.818535</v>
      </c>
      <c r="H64">
        <v>28.603767</v>
      </c>
      <c r="I64">
        <v>31.85754</v>
      </c>
      <c r="J64">
        <v>35.214272</v>
      </c>
      <c r="K64">
        <v>40.273556</v>
      </c>
      <c r="L64">
        <v>43.247784</v>
      </c>
      <c r="M64">
        <v>39.776405</v>
      </c>
      <c r="P64" s="1">
        <f t="shared" si="16"/>
        <v>0.34946279816048736</v>
      </c>
      <c r="Q64" s="1">
        <f t="shared" si="16"/>
        <v>0.4817236296740167</v>
      </c>
      <c r="R64" s="1">
        <f t="shared" si="16"/>
        <v>0.45022234947521544</v>
      </c>
      <c r="S64" s="1">
        <f t="shared" si="16"/>
        <v>0.42155908189547536</v>
      </c>
      <c r="T64" s="1">
        <f t="shared" si="16"/>
        <v>0.4103811460756814</v>
      </c>
      <c r="U64" s="1">
        <f t="shared" si="16"/>
        <v>0.46176647581101343</v>
      </c>
      <c r="V64" s="1">
        <f t="shared" si="16"/>
        <v>0.49484398997552187</v>
      </c>
      <c r="W64" s="1">
        <f t="shared" si="16"/>
        <v>0.5259137190251393</v>
      </c>
      <c r="X64" s="1">
        <f t="shared" si="16"/>
        <v>0.6680584321865087</v>
      </c>
      <c r="Y64" s="1">
        <f t="shared" si="15"/>
        <v>0.7375829177463303</v>
      </c>
      <c r="Z64" s="1">
        <f t="shared" si="15"/>
        <v>0.4944987521409885</v>
      </c>
    </row>
    <row r="65" spans="1:26" ht="12.75">
      <c r="A65" s="1">
        <f t="shared" si="3"/>
        <v>300</v>
      </c>
      <c r="B65">
        <v>20.65</v>
      </c>
      <c r="C65">
        <v>-46.846985</v>
      </c>
      <c r="D65">
        <v>-10.822686</v>
      </c>
      <c r="E65">
        <v>10.17871</v>
      </c>
      <c r="F65">
        <v>19.18512</v>
      </c>
      <c r="G65">
        <v>24.141121</v>
      </c>
      <c r="H65">
        <v>27.87571</v>
      </c>
      <c r="I65">
        <v>31.131912</v>
      </c>
      <c r="J65">
        <v>34.384895</v>
      </c>
      <c r="K65">
        <v>39.539829</v>
      </c>
      <c r="L65">
        <v>42.636917</v>
      </c>
      <c r="M65">
        <v>39.21019</v>
      </c>
      <c r="P65" s="1">
        <f t="shared" si="16"/>
        <v>0.21206575840250086</v>
      </c>
      <c r="Q65" s="1">
        <f t="shared" si="16"/>
        <v>0.4686604983538185</v>
      </c>
      <c r="R65" s="1">
        <f t="shared" si="16"/>
        <v>0.42681025922409016</v>
      </c>
      <c r="S65" s="1">
        <f t="shared" si="16"/>
        <v>0.39506681395361143</v>
      </c>
      <c r="T65" s="1">
        <f t="shared" si="16"/>
        <v>0.3795916932262043</v>
      </c>
      <c r="U65" s="1">
        <f t="shared" si="16"/>
        <v>0.4246386788549011</v>
      </c>
      <c r="V65" s="1">
        <f t="shared" si="16"/>
        <v>0.4551839078355242</v>
      </c>
      <c r="W65" s="1">
        <f t="shared" si="16"/>
        <v>0.47801954041143463</v>
      </c>
      <c r="X65" s="1">
        <f t="shared" si="16"/>
        <v>0.6139430678138277</v>
      </c>
      <c r="Y65" s="1">
        <f t="shared" si="15"/>
        <v>0.687491764346411</v>
      </c>
      <c r="Z65" s="1">
        <f t="shared" si="15"/>
        <v>0.4632916255757259</v>
      </c>
    </row>
    <row r="66" spans="1:26" ht="12.75">
      <c r="A66" s="1">
        <f t="shared" si="3"/>
        <v>305</v>
      </c>
      <c r="B66">
        <v>20.991</v>
      </c>
      <c r="C66">
        <v>-49.556473</v>
      </c>
      <c r="D66">
        <v>-11.081719</v>
      </c>
      <c r="E66">
        <v>9.662284</v>
      </c>
      <c r="F66">
        <v>18.581383</v>
      </c>
      <c r="G66">
        <v>23.409706</v>
      </c>
      <c r="H66">
        <v>27.087318</v>
      </c>
      <c r="I66">
        <v>30.275879</v>
      </c>
      <c r="J66">
        <v>33.514622</v>
      </c>
      <c r="K66">
        <v>38.667259</v>
      </c>
      <c r="L66">
        <v>41.839016</v>
      </c>
      <c r="M66">
        <v>38.286491</v>
      </c>
      <c r="P66" s="1">
        <f t="shared" si="16"/>
        <v>0.1552373248181809</v>
      </c>
      <c r="Q66" s="1">
        <f t="shared" si="16"/>
        <v>0.45489032502267823</v>
      </c>
      <c r="R66" s="1">
        <f t="shared" si="16"/>
        <v>0.40217359196580327</v>
      </c>
      <c r="S66" s="1">
        <f t="shared" si="16"/>
        <v>0.3685392095287948</v>
      </c>
      <c r="T66" s="1">
        <f t="shared" si="16"/>
        <v>0.34893613798458734</v>
      </c>
      <c r="U66" s="1">
        <f t="shared" si="16"/>
        <v>0.38779298622986225</v>
      </c>
      <c r="V66" s="1">
        <f t="shared" si="16"/>
        <v>0.4124632410040494</v>
      </c>
      <c r="W66" s="1">
        <f t="shared" si="16"/>
        <v>0.4324461151432914</v>
      </c>
      <c r="X66" s="1">
        <f t="shared" si="16"/>
        <v>0.555264105702187</v>
      </c>
      <c r="Y66" s="1">
        <f t="shared" si="15"/>
        <v>0.6271514778503293</v>
      </c>
      <c r="Z66" s="1">
        <f t="shared" si="15"/>
        <v>0.4165522647261266</v>
      </c>
    </row>
    <row r="67" spans="1:26" ht="12.75">
      <c r="A67" s="1">
        <f t="shared" si="3"/>
        <v>310</v>
      </c>
      <c r="B67">
        <v>21.333</v>
      </c>
      <c r="C67">
        <v>-47.054565</v>
      </c>
      <c r="D67">
        <v>-11.522431</v>
      </c>
      <c r="E67">
        <v>9.110099</v>
      </c>
      <c r="F67">
        <v>17.916382</v>
      </c>
      <c r="G67">
        <v>22.587067</v>
      </c>
      <c r="H67">
        <v>26.213425</v>
      </c>
      <c r="I67">
        <v>29.357361</v>
      </c>
      <c r="J67">
        <v>32.480125</v>
      </c>
      <c r="K67">
        <v>37.729176</v>
      </c>
      <c r="L67">
        <v>40.930607</v>
      </c>
      <c r="M67">
        <v>37.082893</v>
      </c>
      <c r="P67" s="1">
        <f t="shared" si="16"/>
        <v>0.20705777840337203</v>
      </c>
      <c r="Q67" s="1">
        <f t="shared" si="16"/>
        <v>0.4323854785865695</v>
      </c>
      <c r="R67" s="1">
        <f t="shared" si="16"/>
        <v>0.37740208921991314</v>
      </c>
      <c r="S67" s="1">
        <f t="shared" si="16"/>
        <v>0.34137652245636346</v>
      </c>
      <c r="T67" s="1">
        <f t="shared" si="16"/>
        <v>0.3174051726251702</v>
      </c>
      <c r="U67" s="1">
        <f t="shared" si="16"/>
        <v>0.35067539915808144</v>
      </c>
      <c r="V67" s="1">
        <f t="shared" si="16"/>
        <v>0.37107299540384336</v>
      </c>
      <c r="W67" s="1">
        <f t="shared" si="16"/>
        <v>0.3838903100224949</v>
      </c>
      <c r="X67" s="1">
        <f t="shared" si="16"/>
        <v>0.49841998754923394</v>
      </c>
      <c r="Y67" s="1">
        <f t="shared" si="15"/>
        <v>0.564874539120769</v>
      </c>
      <c r="Z67" s="1">
        <f t="shared" si="15"/>
        <v>0.36265160176471417</v>
      </c>
    </row>
    <row r="68" spans="1:26" ht="12.75">
      <c r="A68" s="1">
        <f t="shared" si="3"/>
        <v>315</v>
      </c>
      <c r="B68">
        <v>21.674</v>
      </c>
      <c r="C68">
        <v>-48.889481</v>
      </c>
      <c r="D68">
        <v>-11.860726</v>
      </c>
      <c r="E68">
        <v>8.503211</v>
      </c>
      <c r="F68">
        <v>17.167099</v>
      </c>
      <c r="G68">
        <v>21.689247</v>
      </c>
      <c r="H68">
        <v>25.255859</v>
      </c>
      <c r="I68">
        <v>28.395966</v>
      </c>
      <c r="J68">
        <v>31.312344</v>
      </c>
      <c r="K68">
        <v>36.644627</v>
      </c>
      <c r="L68">
        <v>40.003117</v>
      </c>
      <c r="M68">
        <v>36.504898</v>
      </c>
      <c r="P68" s="1">
        <f t="shared" si="16"/>
        <v>0.16762768604666903</v>
      </c>
      <c r="Q68" s="1">
        <f t="shared" si="16"/>
        <v>0.4158688103178734</v>
      </c>
      <c r="R68" s="1">
        <f t="shared" si="16"/>
        <v>0.35193292576862145</v>
      </c>
      <c r="S68" s="1">
        <f t="shared" si="16"/>
        <v>0.3131623187108278</v>
      </c>
      <c r="T68" s="1">
        <f t="shared" si="16"/>
        <v>0.2862351733631194</v>
      </c>
      <c r="U68" s="1">
        <f t="shared" si="16"/>
        <v>0.3140703944735086</v>
      </c>
      <c r="V68" s="1">
        <f t="shared" si="16"/>
        <v>0.3321923293949024</v>
      </c>
      <c r="W68" s="1">
        <f t="shared" si="16"/>
        <v>0.33559702326855045</v>
      </c>
      <c r="X68" s="1">
        <f t="shared" si="16"/>
        <v>0.4399142194442737</v>
      </c>
      <c r="Y68" s="1">
        <f t="shared" si="15"/>
        <v>0.507665323998265</v>
      </c>
      <c r="Z68" s="1">
        <f t="shared" si="15"/>
        <v>0.3393046800995957</v>
      </c>
    </row>
    <row r="69" spans="1:26" ht="12.75">
      <c r="A69" s="1">
        <f t="shared" si="3"/>
        <v>320</v>
      </c>
      <c r="B69">
        <v>22.015</v>
      </c>
      <c r="C69">
        <v>-44.676224</v>
      </c>
      <c r="D69">
        <v>-12.539399</v>
      </c>
      <c r="E69">
        <v>7.830848</v>
      </c>
      <c r="F69">
        <v>16.364365</v>
      </c>
      <c r="G69">
        <v>20.669632</v>
      </c>
      <c r="H69">
        <v>24.126213</v>
      </c>
      <c r="I69">
        <v>27.229469</v>
      </c>
      <c r="J69">
        <v>30.070271</v>
      </c>
      <c r="K69">
        <v>35.628334</v>
      </c>
      <c r="L69">
        <v>39.227531</v>
      </c>
      <c r="M69">
        <v>36.537922</v>
      </c>
      <c r="P69" s="1">
        <f t="shared" si="16"/>
        <v>0.2722755224174164</v>
      </c>
      <c r="Q69" s="1">
        <f t="shared" si="16"/>
        <v>0.3846118846761239</v>
      </c>
      <c r="R69" s="1">
        <f t="shared" si="16"/>
        <v>0.3257179929208922</v>
      </c>
      <c r="S69" s="1">
        <f t="shared" si="16"/>
        <v>0.2855175445286577</v>
      </c>
      <c r="T69" s="1">
        <f t="shared" si="16"/>
        <v>0.2545319179416645</v>
      </c>
      <c r="U69" s="1">
        <f t="shared" si="16"/>
        <v>0.2757685274023498</v>
      </c>
      <c r="V69" s="1">
        <f t="shared" si="16"/>
        <v>0.2904455654405131</v>
      </c>
      <c r="W69" s="1">
        <f t="shared" si="16"/>
        <v>0.29088039413536887</v>
      </c>
      <c r="X69" s="1">
        <f t="shared" si="16"/>
        <v>0.391339197421897</v>
      </c>
      <c r="Y69" s="1">
        <f t="shared" si="15"/>
        <v>0.46429948291749257</v>
      </c>
      <c r="Z69" s="1">
        <f t="shared" si="15"/>
        <v>0.3405971816723423</v>
      </c>
    </row>
    <row r="70" spans="1:26" ht="12.75">
      <c r="A70" s="1">
        <f t="shared" si="3"/>
        <v>325</v>
      </c>
      <c r="B70">
        <v>22.357</v>
      </c>
      <c r="C70">
        <v>-42.611053</v>
      </c>
      <c r="D70">
        <v>-12.990205</v>
      </c>
      <c r="E70">
        <v>7.110473</v>
      </c>
      <c r="F70">
        <v>15.49163</v>
      </c>
      <c r="G70">
        <v>19.560669</v>
      </c>
      <c r="H70">
        <v>22.88884</v>
      </c>
      <c r="I70">
        <v>25.93013</v>
      </c>
      <c r="J70">
        <v>28.581734</v>
      </c>
      <c r="K70">
        <v>34.617104</v>
      </c>
      <c r="L70">
        <v>38.818707</v>
      </c>
      <c r="M70">
        <v>36.714401</v>
      </c>
      <c r="P70" s="1">
        <f t="shared" si="16"/>
        <v>0.3453561148528343</v>
      </c>
      <c r="Q70" s="1">
        <f t="shared" si="16"/>
        <v>0.3651593286914683</v>
      </c>
      <c r="R70" s="1">
        <f t="shared" si="16"/>
        <v>0.29979404366763485</v>
      </c>
      <c r="S70" s="1">
        <f t="shared" si="16"/>
        <v>0.25822367045398076</v>
      </c>
      <c r="T70" s="1">
        <f t="shared" si="16"/>
        <v>0.22402376921934453</v>
      </c>
      <c r="U70" s="1">
        <f t="shared" si="16"/>
        <v>0.23915311941298512</v>
      </c>
      <c r="V70" s="1">
        <f t="shared" si="16"/>
        <v>0.25009084849279184</v>
      </c>
      <c r="W70" s="1">
        <f t="shared" si="16"/>
        <v>0.24506856061342994</v>
      </c>
      <c r="X70" s="1">
        <f t="shared" si="16"/>
        <v>0.34833077817542957</v>
      </c>
      <c r="Y70" s="1">
        <f t="shared" si="15"/>
        <v>0.4429523397045795</v>
      </c>
      <c r="Z70" s="1">
        <f t="shared" si="15"/>
        <v>0.3475881803888953</v>
      </c>
    </row>
    <row r="71" spans="1:26" ht="12.75">
      <c r="A71" s="1">
        <f aca="true" t="shared" si="17" ref="A71:A76">A70+5</f>
        <v>330</v>
      </c>
      <c r="B71">
        <v>22.698</v>
      </c>
      <c r="C71">
        <v>-43.93338</v>
      </c>
      <c r="D71">
        <v>-13.812264</v>
      </c>
      <c r="E71">
        <v>6.284545</v>
      </c>
      <c r="F71">
        <v>14.51628</v>
      </c>
      <c r="G71">
        <v>18.270241</v>
      </c>
      <c r="H71">
        <v>21.382477</v>
      </c>
      <c r="I71">
        <v>24.325378</v>
      </c>
      <c r="J71">
        <v>26.937065</v>
      </c>
      <c r="K71">
        <v>33.739494</v>
      </c>
      <c r="L71">
        <v>38.627266</v>
      </c>
      <c r="M71">
        <v>36.642147</v>
      </c>
      <c r="P71" s="1">
        <f t="shared" si="16"/>
        <v>0.29658610461831136</v>
      </c>
      <c r="Q71" s="1">
        <f t="shared" si="16"/>
        <v>0.33218456573940314</v>
      </c>
      <c r="R71" s="1">
        <f t="shared" si="16"/>
        <v>0.27260046982324443</v>
      </c>
      <c r="S71" s="1">
        <f aca="true" t="shared" si="18" ref="S71:X76">10^((F71-S$4)/20)</f>
        <v>0.23079614473376397</v>
      </c>
      <c r="T71" s="1">
        <f t="shared" si="18"/>
        <v>0.19309574326522316</v>
      </c>
      <c r="U71" s="1">
        <f t="shared" si="18"/>
        <v>0.20107491787695259</v>
      </c>
      <c r="V71" s="1">
        <f t="shared" si="18"/>
        <v>0.20790273375749135</v>
      </c>
      <c r="W71" s="1">
        <f t="shared" si="18"/>
        <v>0.2027935556868442</v>
      </c>
      <c r="X71" s="1">
        <f t="shared" si="18"/>
        <v>0.31485554777340513</v>
      </c>
      <c r="Y71" s="1">
        <f t="shared" si="15"/>
        <v>0.4332962695436207</v>
      </c>
      <c r="Z71" s="1">
        <f t="shared" si="15"/>
        <v>0.3447087439919293</v>
      </c>
    </row>
    <row r="72" spans="1:26" ht="12.75">
      <c r="A72" s="1">
        <f t="shared" si="17"/>
        <v>335</v>
      </c>
      <c r="B72">
        <v>23.039</v>
      </c>
      <c r="C72">
        <v>-41.427032</v>
      </c>
      <c r="D72">
        <v>-14.332864</v>
      </c>
      <c r="E72">
        <v>5.381347</v>
      </c>
      <c r="F72">
        <v>13.444732</v>
      </c>
      <c r="G72">
        <v>16.812202</v>
      </c>
      <c r="H72">
        <v>19.648636</v>
      </c>
      <c r="I72">
        <v>22.520172</v>
      </c>
      <c r="J72">
        <v>25.165649</v>
      </c>
      <c r="K72">
        <v>32.985249</v>
      </c>
      <c r="L72">
        <v>38.700676</v>
      </c>
      <c r="M72">
        <v>35.89175</v>
      </c>
      <c r="P72" s="1">
        <f aca="true" t="shared" si="19" ref="P72:R76">10^((C72-P$4)/20)</f>
        <v>0.3957930829320412</v>
      </c>
      <c r="Q72" s="1">
        <f t="shared" si="19"/>
        <v>0.31285957427518946</v>
      </c>
      <c r="R72" s="1">
        <f t="shared" si="19"/>
        <v>0.24567824439586167</v>
      </c>
      <c r="S72" s="1">
        <f t="shared" si="18"/>
        <v>0.20400985632721505</v>
      </c>
      <c r="T72" s="1">
        <f t="shared" si="18"/>
        <v>0.16325660090493713</v>
      </c>
      <c r="U72" s="1">
        <f t="shared" si="18"/>
        <v>0.16468947685857582</v>
      </c>
      <c r="V72" s="1">
        <f t="shared" si="18"/>
        <v>0.16888843059108902</v>
      </c>
      <c r="W72" s="1">
        <f t="shared" si="18"/>
        <v>0.16538013800494944</v>
      </c>
      <c r="X72" s="1">
        <f t="shared" si="18"/>
        <v>0.2886683035792081</v>
      </c>
      <c r="Y72" s="1">
        <f t="shared" si="15"/>
        <v>0.4369738519212435</v>
      </c>
      <c r="Z72" s="1">
        <f t="shared" si="15"/>
        <v>0.31617858389430303</v>
      </c>
    </row>
    <row r="73" spans="1:26" ht="12.75">
      <c r="A73" s="1">
        <f t="shared" si="17"/>
        <v>340</v>
      </c>
      <c r="B73">
        <v>23.381</v>
      </c>
      <c r="C73">
        <v>-40.184921</v>
      </c>
      <c r="D73">
        <v>-15.352014</v>
      </c>
      <c r="E73">
        <v>4.486572</v>
      </c>
      <c r="F73">
        <v>12.29283</v>
      </c>
      <c r="G73">
        <v>15.184035</v>
      </c>
      <c r="H73">
        <v>17.548004</v>
      </c>
      <c r="I73">
        <v>20.30471</v>
      </c>
      <c r="J73">
        <v>23.090279</v>
      </c>
      <c r="K73">
        <v>32.495811</v>
      </c>
      <c r="L73">
        <v>38.683163</v>
      </c>
      <c r="M73">
        <v>34.739838</v>
      </c>
      <c r="P73" s="1">
        <f t="shared" si="19"/>
        <v>0.45663978820119333</v>
      </c>
      <c r="Q73" s="1">
        <f t="shared" si="19"/>
        <v>0.27822230864386627</v>
      </c>
      <c r="R73" s="1">
        <f t="shared" si="19"/>
        <v>0.22162969561547302</v>
      </c>
      <c r="S73" s="1">
        <f t="shared" si="18"/>
        <v>0.1786718153628835</v>
      </c>
      <c r="T73" s="1">
        <f t="shared" si="18"/>
        <v>0.13535129022420472</v>
      </c>
      <c r="U73" s="1">
        <f t="shared" si="18"/>
        <v>0.12931063667201192</v>
      </c>
      <c r="V73" s="1">
        <f t="shared" si="18"/>
        <v>0.1308659915215216</v>
      </c>
      <c r="W73" s="1">
        <f t="shared" si="18"/>
        <v>0.13023114232572805</v>
      </c>
      <c r="X73" s="1">
        <f t="shared" si="18"/>
        <v>0.27285203675276615</v>
      </c>
      <c r="Y73" s="1">
        <f t="shared" si="15"/>
        <v>0.43609368723630537</v>
      </c>
      <c r="Z73" s="1">
        <f t="shared" si="15"/>
        <v>0.27690885892120304</v>
      </c>
    </row>
    <row r="74" spans="1:26" ht="12.75">
      <c r="A74" s="1">
        <f t="shared" si="17"/>
        <v>345</v>
      </c>
      <c r="B74">
        <v>23.722</v>
      </c>
      <c r="C74">
        <v>-40.7444</v>
      </c>
      <c r="D74">
        <v>-16.003197</v>
      </c>
      <c r="E74">
        <v>3.361984</v>
      </c>
      <c r="F74">
        <v>11.053245</v>
      </c>
      <c r="G74">
        <v>13.399695</v>
      </c>
      <c r="H74">
        <v>14.932372</v>
      </c>
      <c r="I74">
        <v>17.549706</v>
      </c>
      <c r="J74">
        <v>21.457413</v>
      </c>
      <c r="K74">
        <v>31.988033</v>
      </c>
      <c r="L74">
        <v>38.466721</v>
      </c>
      <c r="M74">
        <v>33.660107</v>
      </c>
      <c r="P74" s="1">
        <f t="shared" si="19"/>
        <v>0.428153797165262</v>
      </c>
      <c r="Q74" s="1">
        <f t="shared" si="19"/>
        <v>0.25812662318771684</v>
      </c>
      <c r="R74" s="1">
        <f t="shared" si="19"/>
        <v>0.19471461488119873</v>
      </c>
      <c r="S74" s="1">
        <f t="shared" si="18"/>
        <v>0.15490905335931945</v>
      </c>
      <c r="T74" s="1">
        <f t="shared" si="18"/>
        <v>0.11021619150414368</v>
      </c>
      <c r="U74" s="1">
        <f t="shared" si="18"/>
        <v>0.09568693639174478</v>
      </c>
      <c r="V74" s="1">
        <f t="shared" si="18"/>
        <v>0.09529642311439751</v>
      </c>
      <c r="W74" s="1">
        <f t="shared" si="18"/>
        <v>0.10791244933063171</v>
      </c>
      <c r="X74" s="1">
        <f t="shared" si="18"/>
        <v>0.25735837162163067</v>
      </c>
      <c r="Y74" s="1">
        <f t="shared" si="15"/>
        <v>0.4253610310386826</v>
      </c>
      <c r="Z74" s="1">
        <f t="shared" si="15"/>
        <v>0.24454022079815443</v>
      </c>
    </row>
    <row r="75" spans="1:26" ht="12.75">
      <c r="A75" s="1">
        <f t="shared" si="17"/>
        <v>350</v>
      </c>
      <c r="B75">
        <v>24.063</v>
      </c>
      <c r="C75">
        <v>-38.235916</v>
      </c>
      <c r="D75">
        <v>-16.85006</v>
      </c>
      <c r="E75">
        <v>2.272277</v>
      </c>
      <c r="F75">
        <v>9.727851</v>
      </c>
      <c r="G75">
        <v>11.505485</v>
      </c>
      <c r="H75">
        <v>11.537742</v>
      </c>
      <c r="I75">
        <v>13.96009</v>
      </c>
      <c r="J75">
        <v>20.328423</v>
      </c>
      <c r="K75">
        <v>31.533852</v>
      </c>
      <c r="L75">
        <v>38.083771</v>
      </c>
      <c r="M75">
        <v>33.620319</v>
      </c>
      <c r="P75" s="1">
        <f t="shared" si="19"/>
        <v>0.5715102186210547</v>
      </c>
      <c r="Q75" s="1">
        <f t="shared" si="19"/>
        <v>0.23414756730281291</v>
      </c>
      <c r="R75" s="1">
        <f t="shared" si="19"/>
        <v>0.17175650727617642</v>
      </c>
      <c r="S75" s="1">
        <f t="shared" si="18"/>
        <v>0.13298636030366157</v>
      </c>
      <c r="T75" s="1">
        <f t="shared" si="18"/>
        <v>0.08862064365421005</v>
      </c>
      <c r="U75" s="1">
        <f t="shared" si="18"/>
        <v>0.0647323166659378</v>
      </c>
      <c r="V75" s="1">
        <f t="shared" si="18"/>
        <v>0.06303703825779361</v>
      </c>
      <c r="W75" s="1">
        <f t="shared" si="18"/>
        <v>0.09475934497591935</v>
      </c>
      <c r="X75" s="1">
        <f t="shared" si="18"/>
        <v>0.24424700667163904</v>
      </c>
      <c r="Y75" s="1">
        <f t="shared" si="15"/>
        <v>0.4070147986272986</v>
      </c>
      <c r="Z75" s="1">
        <f t="shared" si="15"/>
        <v>0.24342260178361014</v>
      </c>
    </row>
    <row r="76" spans="1:26" ht="12.75">
      <c r="A76" s="1">
        <f t="shared" si="17"/>
        <v>355</v>
      </c>
      <c r="B76">
        <v>24.405</v>
      </c>
      <c r="C76">
        <v>-40.999771</v>
      </c>
      <c r="D76">
        <v>-17.761848</v>
      </c>
      <c r="E76">
        <v>1.005065</v>
      </c>
      <c r="F76">
        <v>8.281257</v>
      </c>
      <c r="G76">
        <v>9.635589</v>
      </c>
      <c r="H76">
        <v>6.887474</v>
      </c>
      <c r="I76">
        <v>9.624557</v>
      </c>
      <c r="J76">
        <v>20.280754</v>
      </c>
      <c r="K76">
        <v>30.925369</v>
      </c>
      <c r="L76">
        <v>37.41935</v>
      </c>
      <c r="M76">
        <v>34.156837</v>
      </c>
      <c r="P76" s="1">
        <f t="shared" si="19"/>
        <v>0.4157490351467815</v>
      </c>
      <c r="Q76" s="1">
        <f t="shared" si="19"/>
        <v>0.21081438897980107</v>
      </c>
      <c r="R76" s="1">
        <f t="shared" si="19"/>
        <v>0.14844056544170336</v>
      </c>
      <c r="S76" s="1">
        <f t="shared" si="18"/>
        <v>0.11258418803344099</v>
      </c>
      <c r="T76" s="1">
        <f t="shared" si="18"/>
        <v>0.07145623011837642</v>
      </c>
      <c r="U76" s="1">
        <f t="shared" si="18"/>
        <v>0.03789725465172866</v>
      </c>
      <c r="V76" s="1">
        <f t="shared" si="18"/>
        <v>0.03826653596625375</v>
      </c>
      <c r="W76" s="1">
        <f t="shared" si="18"/>
        <v>0.0942407209830656</v>
      </c>
      <c r="X76" s="1">
        <f t="shared" si="18"/>
        <v>0.22772205798900666</v>
      </c>
      <c r="Y76" s="1">
        <f t="shared" si="15"/>
        <v>0.37704149606983417</v>
      </c>
      <c r="Z76" s="1">
        <f t="shared" si="15"/>
        <v>0.2589326404237402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K2">
      <selection activeCell="P4" sqref="P4:Z4"/>
    </sheetView>
  </sheetViews>
  <sheetFormatPr defaultColWidth="9.140625" defaultRowHeight="12.75"/>
  <sheetData>
    <row r="2" spans="2:16" ht="12.75">
      <c r="B2" t="s">
        <v>8</v>
      </c>
      <c r="O2" s="1" t="s">
        <v>4</v>
      </c>
      <c r="P2" s="1"/>
    </row>
    <row r="3" spans="2:2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</row>
    <row r="4" spans="1:26" ht="12.75">
      <c r="A4" s="1" t="s">
        <v>2</v>
      </c>
      <c r="B4" t="s">
        <v>1</v>
      </c>
      <c r="O4" s="1" t="s">
        <v>3</v>
      </c>
      <c r="P4" s="1">
        <f>MAX('FL'!C5:C76)</f>
        <v>-33.376396</v>
      </c>
      <c r="Q4" s="1">
        <f>MAX('FL'!D5:D76)</f>
        <v>-4.239853</v>
      </c>
      <c r="R4" s="1">
        <f>MAX('FL'!E5:E76)</f>
        <v>17.574013</v>
      </c>
      <c r="S4" s="1">
        <f>MAX('FL'!F5:F76)</f>
        <v>27.251709</v>
      </c>
      <c r="T4" s="1">
        <f>MAX('FL'!G5:G76)</f>
        <v>32.554787</v>
      </c>
      <c r="U4" s="1">
        <f>MAX('FL'!H5:H76)</f>
        <v>35.315319</v>
      </c>
      <c r="V4" s="1">
        <f>MAX('FL'!I5:I76)</f>
        <v>37.968174</v>
      </c>
      <c r="W4" s="1">
        <f>MAX('FL'!J5:J76)</f>
        <v>40.795982</v>
      </c>
      <c r="X4" s="1">
        <f>MAX('FL'!K5:K76)</f>
        <v>43.777267</v>
      </c>
      <c r="Y4" s="1">
        <f>MAX('FL'!L5:L76)</f>
        <v>45.891567</v>
      </c>
      <c r="Z4" s="1">
        <f>MAX('FL'!M5:M76)</f>
        <v>45.893101</v>
      </c>
    </row>
    <row r="5" spans="1:26" ht="12.75">
      <c r="A5" s="1">
        <v>0</v>
      </c>
      <c r="B5">
        <v>0.17</v>
      </c>
      <c r="C5">
        <v>-32.247551</v>
      </c>
      <c r="D5">
        <v>-8.827737</v>
      </c>
      <c r="E5">
        <v>11.603393</v>
      </c>
      <c r="F5">
        <v>18.951172</v>
      </c>
      <c r="G5">
        <v>20.36161</v>
      </c>
      <c r="H5">
        <v>20.52655</v>
      </c>
      <c r="I5">
        <v>21.76757</v>
      </c>
      <c r="J5">
        <v>23.451088</v>
      </c>
      <c r="K5">
        <v>32.519115</v>
      </c>
      <c r="L5">
        <v>39.385448</v>
      </c>
      <c r="M5">
        <v>35.900612</v>
      </c>
      <c r="O5" s="1"/>
      <c r="P5" s="1">
        <f aca="true" t="shared" si="1" ref="P5:P42">10^((C5-P$4)/20)</f>
        <v>1.1387863425028042</v>
      </c>
      <c r="Q5" s="1">
        <f aca="true" t="shared" si="2" ref="Q5:Z20">10^((D5-Q$4)/20)</f>
        <v>0.5896656100740845</v>
      </c>
      <c r="R5" s="1">
        <f t="shared" si="2"/>
        <v>0.5028853685423376</v>
      </c>
      <c r="S5" s="1">
        <f t="shared" si="2"/>
        <v>0.38456800562042426</v>
      </c>
      <c r="T5" s="1">
        <f t="shared" si="2"/>
        <v>0.24566379131214566</v>
      </c>
      <c r="U5" s="1">
        <f t="shared" si="2"/>
        <v>0.18220552839620813</v>
      </c>
      <c r="V5" s="1">
        <f t="shared" si="2"/>
        <v>0.1548708920938913</v>
      </c>
      <c r="W5" s="1">
        <f t="shared" si="2"/>
        <v>0.13575483305345987</v>
      </c>
      <c r="X5" s="1">
        <f t="shared" si="2"/>
        <v>0.2735850740881989</v>
      </c>
      <c r="Y5" s="1">
        <f t="shared" si="2"/>
        <v>0.472818052679813</v>
      </c>
      <c r="Z5" s="1">
        <f t="shared" si="2"/>
        <v>0.31650133776368156</v>
      </c>
    </row>
    <row r="6" spans="1:26" ht="12.75">
      <c r="A6" s="1">
        <f>A5+5</f>
        <v>5</v>
      </c>
      <c r="B6">
        <v>0.512</v>
      </c>
      <c r="C6">
        <v>-33.481834</v>
      </c>
      <c r="D6">
        <v>-8.112367</v>
      </c>
      <c r="E6">
        <v>12.307509</v>
      </c>
      <c r="F6">
        <v>19.764221</v>
      </c>
      <c r="G6">
        <v>21.459579</v>
      </c>
      <c r="H6">
        <v>22.086922</v>
      </c>
      <c r="I6">
        <v>23.448349</v>
      </c>
      <c r="J6">
        <v>24.938431</v>
      </c>
      <c r="K6">
        <v>33.222805</v>
      </c>
      <c r="L6">
        <v>40.01413</v>
      </c>
      <c r="M6">
        <v>35.210632</v>
      </c>
      <c r="O6" s="1"/>
      <c r="P6" s="1">
        <f t="shared" si="1"/>
        <v>0.9879343820670249</v>
      </c>
      <c r="Q6" s="1">
        <f t="shared" si="2"/>
        <v>0.6402864334781089</v>
      </c>
      <c r="R6" s="1">
        <f t="shared" si="2"/>
        <v>0.5453493502037059</v>
      </c>
      <c r="S6" s="1">
        <f t="shared" si="2"/>
        <v>0.4223043938025183</v>
      </c>
      <c r="T6" s="1">
        <f t="shared" si="2"/>
        <v>0.27876586940611037</v>
      </c>
      <c r="U6" s="1">
        <f t="shared" si="2"/>
        <v>0.2180620798408041</v>
      </c>
      <c r="V6" s="1">
        <f t="shared" si="2"/>
        <v>0.18793546809449682</v>
      </c>
      <c r="W6" s="1">
        <f t="shared" si="2"/>
        <v>0.1611099823229474</v>
      </c>
      <c r="X6" s="1">
        <f t="shared" si="2"/>
        <v>0.29667223267073184</v>
      </c>
      <c r="Y6" s="1">
        <f t="shared" si="2"/>
        <v>0.5083094104832492</v>
      </c>
      <c r="Z6" s="1">
        <f t="shared" si="2"/>
        <v>0.2923321293579134</v>
      </c>
    </row>
    <row r="7" spans="1:26" ht="12.75">
      <c r="A7" s="1">
        <f aca="true" t="shared" si="3" ref="A7:A70">A6+5</f>
        <v>10</v>
      </c>
      <c r="B7">
        <v>0.853</v>
      </c>
      <c r="C7">
        <v>-32.783577</v>
      </c>
      <c r="D7">
        <v>-7.507454</v>
      </c>
      <c r="E7">
        <v>12.983069</v>
      </c>
      <c r="F7">
        <v>20.568573</v>
      </c>
      <c r="G7">
        <v>22.53846</v>
      </c>
      <c r="H7">
        <v>23.504402</v>
      </c>
      <c r="I7">
        <v>24.9571</v>
      </c>
      <c r="J7">
        <v>26.415848</v>
      </c>
      <c r="K7">
        <v>33.863419</v>
      </c>
      <c r="L7">
        <v>40.257195</v>
      </c>
      <c r="M7">
        <v>34.693275</v>
      </c>
      <c r="P7" s="1">
        <f t="shared" si="1"/>
        <v>1.0706338000554134</v>
      </c>
      <c r="Q7" s="1">
        <f t="shared" si="2"/>
        <v>0.6864674511646364</v>
      </c>
      <c r="R7" s="1">
        <f t="shared" si="2"/>
        <v>0.5894579101098442</v>
      </c>
      <c r="S7" s="1">
        <f t="shared" si="2"/>
        <v>0.46327962458676797</v>
      </c>
      <c r="T7" s="1">
        <f t="shared" si="2"/>
        <v>0.31563390615251885</v>
      </c>
      <c r="U7" s="1">
        <f t="shared" si="2"/>
        <v>0.25671671689079256</v>
      </c>
      <c r="V7" s="1">
        <f t="shared" si="2"/>
        <v>0.22358687191020246</v>
      </c>
      <c r="W7" s="1">
        <f t="shared" si="2"/>
        <v>0.19098237948759025</v>
      </c>
      <c r="X7" s="1">
        <f t="shared" si="2"/>
        <v>0.3193799142844794</v>
      </c>
      <c r="Y7" s="1">
        <f t="shared" si="2"/>
        <v>0.5227347839591711</v>
      </c>
      <c r="Z7" s="1">
        <f t="shared" si="2"/>
        <v>0.2754283877950615</v>
      </c>
    </row>
    <row r="8" spans="1:26" ht="12.75">
      <c r="A8" s="1">
        <f t="shared" si="3"/>
        <v>15</v>
      </c>
      <c r="B8">
        <v>1.194</v>
      </c>
      <c r="C8">
        <v>-31.590958</v>
      </c>
      <c r="D8">
        <v>-6.953072</v>
      </c>
      <c r="E8">
        <v>13.641982</v>
      </c>
      <c r="F8">
        <v>21.340981</v>
      </c>
      <c r="G8">
        <v>23.553459</v>
      </c>
      <c r="H8">
        <v>24.814362</v>
      </c>
      <c r="I8">
        <v>26.384628</v>
      </c>
      <c r="J8">
        <v>27.94561</v>
      </c>
      <c r="K8">
        <v>34.526039</v>
      </c>
      <c r="L8">
        <v>40.309387</v>
      </c>
      <c r="M8">
        <v>35.688732</v>
      </c>
      <c r="P8" s="1">
        <f t="shared" si="1"/>
        <v>1.2282079381894178</v>
      </c>
      <c r="Q8" s="1">
        <f t="shared" si="2"/>
        <v>0.7317101003985195</v>
      </c>
      <c r="R8" s="1">
        <f t="shared" si="2"/>
        <v>0.6359140932385715</v>
      </c>
      <c r="S8" s="1">
        <f t="shared" si="2"/>
        <v>0.5063649072275974</v>
      </c>
      <c r="T8" s="1">
        <f t="shared" si="2"/>
        <v>0.35475914537581366</v>
      </c>
      <c r="U8" s="1">
        <f t="shared" si="2"/>
        <v>0.29850537114714853</v>
      </c>
      <c r="V8" s="1">
        <f t="shared" si="2"/>
        <v>0.26352553275858065</v>
      </c>
      <c r="W8" s="1">
        <f t="shared" si="2"/>
        <v>0.22776206936409407</v>
      </c>
      <c r="X8" s="1">
        <f t="shared" si="2"/>
        <v>0.34469787018278936</v>
      </c>
      <c r="Y8" s="1">
        <f t="shared" si="2"/>
        <v>0.5258852622094498</v>
      </c>
      <c r="Z8" s="1">
        <f t="shared" si="2"/>
        <v>0.3088741405666501</v>
      </c>
    </row>
    <row r="9" spans="1:26" ht="12.75">
      <c r="A9" s="1">
        <f t="shared" si="3"/>
        <v>20</v>
      </c>
      <c r="B9">
        <v>1.536</v>
      </c>
      <c r="C9">
        <v>-31.481285</v>
      </c>
      <c r="D9">
        <v>-6.465088</v>
      </c>
      <c r="E9">
        <v>14.262572</v>
      </c>
      <c r="F9">
        <v>22.05455</v>
      </c>
      <c r="G9">
        <v>24.508049</v>
      </c>
      <c r="H9">
        <v>25.929131</v>
      </c>
      <c r="I9">
        <v>27.593513</v>
      </c>
      <c r="J9">
        <v>29.256882</v>
      </c>
      <c r="K9">
        <v>35.154194</v>
      </c>
      <c r="L9">
        <v>40.321033</v>
      </c>
      <c r="M9">
        <v>36.958134</v>
      </c>
      <c r="P9" s="1">
        <f t="shared" si="1"/>
        <v>1.243814312763581</v>
      </c>
      <c r="Q9" s="1">
        <f t="shared" si="2"/>
        <v>0.7739951690336888</v>
      </c>
      <c r="R9" s="1">
        <f t="shared" si="2"/>
        <v>0.6830113961309879</v>
      </c>
      <c r="S9" s="1">
        <f t="shared" si="2"/>
        <v>0.5497206483013914</v>
      </c>
      <c r="T9" s="1">
        <f t="shared" si="2"/>
        <v>0.3959707443735079</v>
      </c>
      <c r="U9" s="1">
        <f t="shared" si="2"/>
        <v>0.33938340297878583</v>
      </c>
      <c r="V9" s="1">
        <f t="shared" si="2"/>
        <v>0.3028774568326556</v>
      </c>
      <c r="W9" s="1">
        <f t="shared" si="2"/>
        <v>0.2648774580687002</v>
      </c>
      <c r="X9" s="1">
        <f t="shared" si="2"/>
        <v>0.37054960103080703</v>
      </c>
      <c r="Y9" s="1">
        <f t="shared" si="2"/>
        <v>0.5265908396089026</v>
      </c>
      <c r="Z9" s="1">
        <f t="shared" si="2"/>
        <v>0.3574799182941157</v>
      </c>
    </row>
    <row r="10" spans="1:26" ht="12.75">
      <c r="A10" s="1">
        <f t="shared" si="3"/>
        <v>25</v>
      </c>
      <c r="B10">
        <v>1.877</v>
      </c>
      <c r="C10">
        <v>-31.811859</v>
      </c>
      <c r="D10">
        <v>-5.905175</v>
      </c>
      <c r="E10">
        <v>14.835464</v>
      </c>
      <c r="F10">
        <v>22.738503</v>
      </c>
      <c r="G10">
        <v>25.381111</v>
      </c>
      <c r="H10">
        <v>26.967934</v>
      </c>
      <c r="I10">
        <v>28.673035</v>
      </c>
      <c r="J10">
        <v>30.542965</v>
      </c>
      <c r="K10">
        <v>35.842842</v>
      </c>
      <c r="L10">
        <v>40.134918</v>
      </c>
      <c r="M10">
        <v>37.768337</v>
      </c>
      <c r="P10" s="1">
        <f t="shared" si="1"/>
        <v>1.1973658017538384</v>
      </c>
      <c r="Q10" s="1">
        <f t="shared" si="2"/>
        <v>0.8255319763702209</v>
      </c>
      <c r="R10" s="1">
        <f t="shared" si="2"/>
        <v>0.7295793781695663</v>
      </c>
      <c r="S10" s="1">
        <f t="shared" si="2"/>
        <v>0.5947571887501212</v>
      </c>
      <c r="T10" s="1">
        <f t="shared" si="2"/>
        <v>0.4378407711104836</v>
      </c>
      <c r="U10" s="1">
        <f t="shared" si="2"/>
        <v>0.3824993927402083</v>
      </c>
      <c r="V10" s="1">
        <f t="shared" si="2"/>
        <v>0.3429596679315539</v>
      </c>
      <c r="W10" s="1">
        <f t="shared" si="2"/>
        <v>0.3071490313276675</v>
      </c>
      <c r="X10" s="1">
        <f t="shared" si="2"/>
        <v>0.40112409475341365</v>
      </c>
      <c r="Y10" s="1">
        <f t="shared" si="2"/>
        <v>0.5154274571788579</v>
      </c>
      <c r="Z10" s="1">
        <f t="shared" si="2"/>
        <v>0.392429638214695</v>
      </c>
    </row>
    <row r="11" spans="1:26" ht="12.75">
      <c r="A11" s="1">
        <f t="shared" si="3"/>
        <v>30</v>
      </c>
      <c r="B11">
        <v>2.218</v>
      </c>
      <c r="C11">
        <v>-32.017731</v>
      </c>
      <c r="D11">
        <v>-5.322815</v>
      </c>
      <c r="E11">
        <v>15.370399</v>
      </c>
      <c r="F11">
        <v>23.381195</v>
      </c>
      <c r="G11">
        <v>26.206093</v>
      </c>
      <c r="H11">
        <v>27.91349</v>
      </c>
      <c r="I11">
        <v>29.673271</v>
      </c>
      <c r="J11">
        <v>31.733261</v>
      </c>
      <c r="K11">
        <v>36.675297</v>
      </c>
      <c r="L11">
        <v>40.238129</v>
      </c>
      <c r="M11">
        <v>37.973103</v>
      </c>
      <c r="P11" s="1">
        <f t="shared" si="1"/>
        <v>1.1693196556357457</v>
      </c>
      <c r="Q11" s="1">
        <f t="shared" si="2"/>
        <v>0.8827788101636777</v>
      </c>
      <c r="R11" s="1">
        <f t="shared" si="2"/>
        <v>0.7759242051418034</v>
      </c>
      <c r="S11" s="1">
        <f t="shared" si="2"/>
        <v>0.6404338818527763</v>
      </c>
      <c r="T11" s="1">
        <f t="shared" si="2"/>
        <v>0.48146564115719526</v>
      </c>
      <c r="U11" s="1">
        <f t="shared" si="2"/>
        <v>0.42648970280889764</v>
      </c>
      <c r="V11" s="1">
        <f t="shared" si="2"/>
        <v>0.3848175320447662</v>
      </c>
      <c r="W11" s="1">
        <f t="shared" si="2"/>
        <v>0.35226050227020245</v>
      </c>
      <c r="X11" s="1">
        <f t="shared" si="2"/>
        <v>0.4414703084870571</v>
      </c>
      <c r="Y11" s="1">
        <f t="shared" si="2"/>
        <v>0.5215886111038145</v>
      </c>
      <c r="Z11" s="1">
        <f t="shared" si="2"/>
        <v>0.40179090336470374</v>
      </c>
    </row>
    <row r="12" spans="1:26" ht="12.75">
      <c r="A12" s="1">
        <f t="shared" si="3"/>
        <v>35</v>
      </c>
      <c r="B12">
        <v>2.559</v>
      </c>
      <c r="C12">
        <v>-31.200195</v>
      </c>
      <c r="D12">
        <v>-4.834359</v>
      </c>
      <c r="E12">
        <v>15.876731</v>
      </c>
      <c r="F12">
        <v>23.976357</v>
      </c>
      <c r="G12">
        <v>26.963448</v>
      </c>
      <c r="H12">
        <v>28.769989</v>
      </c>
      <c r="I12">
        <v>30.591709</v>
      </c>
      <c r="J12">
        <v>32.848042</v>
      </c>
      <c r="K12">
        <v>37.545292</v>
      </c>
      <c r="L12">
        <v>40.505375</v>
      </c>
      <c r="M12">
        <v>37.964169</v>
      </c>
      <c r="P12" s="1">
        <f t="shared" si="1"/>
        <v>1.284724629274396</v>
      </c>
      <c r="Q12" s="1">
        <f t="shared" si="2"/>
        <v>0.9338447896523856</v>
      </c>
      <c r="R12" s="1">
        <f t="shared" si="2"/>
        <v>0.8224999874587289</v>
      </c>
      <c r="S12" s="1">
        <f t="shared" si="2"/>
        <v>0.6858551436078142</v>
      </c>
      <c r="T12" s="1">
        <f t="shared" si="2"/>
        <v>0.525331024849649</v>
      </c>
      <c r="U12" s="1">
        <f t="shared" si="2"/>
        <v>0.47068840503137255</v>
      </c>
      <c r="V12" s="1">
        <f t="shared" si="2"/>
        <v>0.4277369319281945</v>
      </c>
      <c r="W12" s="1">
        <f t="shared" si="2"/>
        <v>0.40050044226164794</v>
      </c>
      <c r="X12" s="1">
        <f t="shared" si="2"/>
        <v>0.48797913180130786</v>
      </c>
      <c r="Y12" s="1">
        <f t="shared" si="2"/>
        <v>0.5378861973095594</v>
      </c>
      <c r="Z12" s="1">
        <f t="shared" si="2"/>
        <v>0.4013778478637782</v>
      </c>
    </row>
    <row r="13" spans="1:26" ht="12.75">
      <c r="A13" s="1">
        <f t="shared" si="3"/>
        <v>40</v>
      </c>
      <c r="B13">
        <v>2.901</v>
      </c>
      <c r="C13">
        <v>-30.618973</v>
      </c>
      <c r="D13">
        <v>-4.436203</v>
      </c>
      <c r="E13">
        <v>16.362579</v>
      </c>
      <c r="F13">
        <v>24.539574</v>
      </c>
      <c r="G13">
        <v>27.668221</v>
      </c>
      <c r="H13">
        <v>29.547096</v>
      </c>
      <c r="I13">
        <v>31.445393</v>
      </c>
      <c r="J13">
        <v>33.800137</v>
      </c>
      <c r="K13">
        <v>38.376976</v>
      </c>
      <c r="L13">
        <v>41.107784</v>
      </c>
      <c r="M13">
        <v>37.837723</v>
      </c>
      <c r="P13" s="1">
        <f t="shared" si="1"/>
        <v>1.3736343735926568</v>
      </c>
      <c r="Q13" s="1">
        <f t="shared" si="2"/>
        <v>0.9776479636152278</v>
      </c>
      <c r="R13" s="1">
        <f t="shared" si="2"/>
        <v>0.869817818332362</v>
      </c>
      <c r="S13" s="1">
        <f t="shared" si="2"/>
        <v>0.7318014235994844</v>
      </c>
      <c r="T13" s="1">
        <f t="shared" si="2"/>
        <v>0.5697334259171725</v>
      </c>
      <c r="U13" s="1">
        <f t="shared" si="2"/>
        <v>0.5147411043892062</v>
      </c>
      <c r="V13" s="1">
        <f t="shared" si="2"/>
        <v>0.4719119229290052</v>
      </c>
      <c r="W13" s="1">
        <f t="shared" si="2"/>
        <v>0.44689731974668684</v>
      </c>
      <c r="X13" s="1">
        <f t="shared" si="2"/>
        <v>0.5370138047031403</v>
      </c>
      <c r="Y13" s="1">
        <f t="shared" si="2"/>
        <v>0.5765153166999187</v>
      </c>
      <c r="Z13" s="1">
        <f t="shared" si="2"/>
        <v>0.3955770614714925</v>
      </c>
    </row>
    <row r="14" spans="1:26" ht="12.75">
      <c r="A14" s="1">
        <f t="shared" si="3"/>
        <v>45</v>
      </c>
      <c r="B14">
        <v>3.242</v>
      </c>
      <c r="C14">
        <v>-30.565063</v>
      </c>
      <c r="D14">
        <v>-3.983239</v>
      </c>
      <c r="E14">
        <v>16.799416</v>
      </c>
      <c r="F14">
        <v>25.052597</v>
      </c>
      <c r="G14">
        <v>28.30365</v>
      </c>
      <c r="H14">
        <v>30.233368</v>
      </c>
      <c r="I14">
        <v>32.175373</v>
      </c>
      <c r="J14">
        <v>34.696129</v>
      </c>
      <c r="K14">
        <v>39.191414</v>
      </c>
      <c r="L14">
        <v>41.827724</v>
      </c>
      <c r="M14">
        <v>38.51918</v>
      </c>
      <c r="P14" s="1">
        <f t="shared" si="1"/>
        <v>1.3821865100522386</v>
      </c>
      <c r="Q14" s="1">
        <f t="shared" si="2"/>
        <v>1.029984525716709</v>
      </c>
      <c r="R14" s="1">
        <f t="shared" si="2"/>
        <v>0.914682036434246</v>
      </c>
      <c r="S14" s="1">
        <f t="shared" si="2"/>
        <v>0.7763264801372194</v>
      </c>
      <c r="T14" s="1">
        <f t="shared" si="2"/>
        <v>0.6129755471957096</v>
      </c>
      <c r="U14" s="1">
        <f t="shared" si="2"/>
        <v>0.5570606094973558</v>
      </c>
      <c r="V14" s="1">
        <f t="shared" si="2"/>
        <v>0.5132866276578634</v>
      </c>
      <c r="W14" s="1">
        <f t="shared" si="2"/>
        <v>0.49545857587498826</v>
      </c>
      <c r="X14" s="1">
        <f t="shared" si="2"/>
        <v>0.5898035062404037</v>
      </c>
      <c r="Y14" s="1">
        <f t="shared" si="2"/>
        <v>0.6263366858750075</v>
      </c>
      <c r="Z14" s="1">
        <f t="shared" si="2"/>
        <v>0.4278622296433493</v>
      </c>
    </row>
    <row r="15" spans="1:26" ht="12.75">
      <c r="A15" s="1">
        <f t="shared" si="3"/>
        <v>50</v>
      </c>
      <c r="B15">
        <v>3.584</v>
      </c>
      <c r="C15">
        <v>-31.970901</v>
      </c>
      <c r="D15">
        <v>-3.637337</v>
      </c>
      <c r="E15">
        <v>17.19944</v>
      </c>
      <c r="F15">
        <v>25.533798</v>
      </c>
      <c r="G15">
        <v>28.910492</v>
      </c>
      <c r="H15">
        <v>30.903111</v>
      </c>
      <c r="I15">
        <v>32.866253</v>
      </c>
      <c r="J15">
        <v>35.497562</v>
      </c>
      <c r="K15">
        <v>39.917782</v>
      </c>
      <c r="L15">
        <v>42.797489</v>
      </c>
      <c r="M15">
        <v>39.658657</v>
      </c>
      <c r="P15" s="1">
        <f t="shared" si="1"/>
        <v>1.1756410717156394</v>
      </c>
      <c r="Q15" s="1">
        <f t="shared" si="2"/>
        <v>1.0718297320542498</v>
      </c>
      <c r="R15" s="1">
        <f t="shared" si="2"/>
        <v>0.9577923192139551</v>
      </c>
      <c r="S15" s="1">
        <f t="shared" si="2"/>
        <v>0.820548866716182</v>
      </c>
      <c r="T15" s="1">
        <f t="shared" si="2"/>
        <v>0.6573327189991092</v>
      </c>
      <c r="U15" s="1">
        <f t="shared" si="2"/>
        <v>0.6017132846936836</v>
      </c>
      <c r="V15" s="1">
        <f t="shared" si="2"/>
        <v>0.5557813252459194</v>
      </c>
      <c r="W15" s="1">
        <f t="shared" si="2"/>
        <v>0.5433491600099125</v>
      </c>
      <c r="X15" s="1">
        <f t="shared" si="2"/>
        <v>0.6412475960322894</v>
      </c>
      <c r="Y15" s="1">
        <f t="shared" si="2"/>
        <v>0.7003193077841019</v>
      </c>
      <c r="Z15" s="1">
        <f t="shared" si="2"/>
        <v>0.4878404414304602</v>
      </c>
    </row>
    <row r="16" spans="1:26" ht="12.75">
      <c r="A16" s="1">
        <f t="shared" si="3"/>
        <v>55</v>
      </c>
      <c r="B16">
        <v>3.925</v>
      </c>
      <c r="C16">
        <v>-32.365913</v>
      </c>
      <c r="D16">
        <v>-3.249642</v>
      </c>
      <c r="E16">
        <v>17.577332</v>
      </c>
      <c r="F16">
        <v>25.983543</v>
      </c>
      <c r="G16">
        <v>29.459808</v>
      </c>
      <c r="H16">
        <v>31.49715</v>
      </c>
      <c r="I16">
        <v>33.486679</v>
      </c>
      <c r="J16">
        <v>36.151154</v>
      </c>
      <c r="K16">
        <v>40.582436</v>
      </c>
      <c r="L16">
        <v>43.509525</v>
      </c>
      <c r="M16">
        <v>40.595646</v>
      </c>
      <c r="P16" s="1">
        <f t="shared" si="1"/>
        <v>1.1233734358472096</v>
      </c>
      <c r="Q16" s="1">
        <f t="shared" si="2"/>
        <v>1.120754651483622</v>
      </c>
      <c r="R16" s="1">
        <f t="shared" si="2"/>
        <v>1.0003821870110348</v>
      </c>
      <c r="S16" s="1">
        <f t="shared" si="2"/>
        <v>0.864155105226227</v>
      </c>
      <c r="T16" s="1">
        <f t="shared" si="2"/>
        <v>0.7002466664085957</v>
      </c>
      <c r="U16" s="1">
        <f t="shared" si="2"/>
        <v>0.6443050717826502</v>
      </c>
      <c r="V16" s="1">
        <f t="shared" si="2"/>
        <v>0.5969325347666433</v>
      </c>
      <c r="W16" s="1">
        <f t="shared" si="2"/>
        <v>0.5858124536384284</v>
      </c>
      <c r="X16" s="1">
        <f t="shared" si="2"/>
        <v>0.6922428042158493</v>
      </c>
      <c r="Y16" s="1">
        <f t="shared" si="2"/>
        <v>0.7601475498512253</v>
      </c>
      <c r="Z16" s="1">
        <f t="shared" si="2"/>
        <v>0.5434095293087302</v>
      </c>
    </row>
    <row r="17" spans="1:26" ht="12.75">
      <c r="A17" s="1">
        <f t="shared" si="3"/>
        <v>60</v>
      </c>
      <c r="B17">
        <v>4.266</v>
      </c>
      <c r="C17">
        <v>-33.107437</v>
      </c>
      <c r="D17">
        <v>-2.938073</v>
      </c>
      <c r="E17">
        <v>17.920662</v>
      </c>
      <c r="F17">
        <v>26.376328</v>
      </c>
      <c r="G17">
        <v>29.96225</v>
      </c>
      <c r="H17">
        <v>32.022133</v>
      </c>
      <c r="I17">
        <v>34.037975</v>
      </c>
      <c r="J17">
        <v>36.848969</v>
      </c>
      <c r="K17">
        <v>41.151657</v>
      </c>
      <c r="L17">
        <v>44.193558</v>
      </c>
      <c r="M17">
        <v>41.223473</v>
      </c>
      <c r="P17" s="1">
        <f t="shared" si="1"/>
        <v>1.0314494532743474</v>
      </c>
      <c r="Q17" s="1">
        <f t="shared" si="2"/>
        <v>1.1616866539798425</v>
      </c>
      <c r="R17" s="1">
        <f t="shared" si="2"/>
        <v>1.0407165236720324</v>
      </c>
      <c r="S17" s="1">
        <f t="shared" si="2"/>
        <v>0.9041301460664694</v>
      </c>
      <c r="T17" s="1">
        <f t="shared" si="2"/>
        <v>0.7419474559084326</v>
      </c>
      <c r="U17" s="1">
        <f t="shared" si="2"/>
        <v>0.6844483801399608</v>
      </c>
      <c r="V17" s="1">
        <f t="shared" si="2"/>
        <v>0.6360482323463048</v>
      </c>
      <c r="W17" s="1">
        <f t="shared" si="2"/>
        <v>0.6348181717574477</v>
      </c>
      <c r="X17" s="1">
        <f t="shared" si="2"/>
        <v>0.7391277366451936</v>
      </c>
      <c r="Y17" s="1">
        <f t="shared" si="2"/>
        <v>0.8224311479394303</v>
      </c>
      <c r="Z17" s="1">
        <f t="shared" si="2"/>
        <v>0.584142224248614</v>
      </c>
    </row>
    <row r="18" spans="1:26" ht="12.75">
      <c r="A18" s="1">
        <f t="shared" si="3"/>
        <v>65</v>
      </c>
      <c r="B18">
        <v>4.607</v>
      </c>
      <c r="C18">
        <v>-32.519272</v>
      </c>
      <c r="D18">
        <v>-2.719781</v>
      </c>
      <c r="E18">
        <v>18.233086</v>
      </c>
      <c r="F18">
        <v>26.754173</v>
      </c>
      <c r="G18">
        <v>30.42115</v>
      </c>
      <c r="H18">
        <v>32.523964</v>
      </c>
      <c r="I18">
        <v>34.554382</v>
      </c>
      <c r="J18">
        <v>37.381947</v>
      </c>
      <c r="K18">
        <v>41.790947</v>
      </c>
      <c r="L18">
        <v>44.670517</v>
      </c>
      <c r="M18">
        <v>41.513885</v>
      </c>
      <c r="P18" s="1">
        <f t="shared" si="1"/>
        <v>1.1037131070292858</v>
      </c>
      <c r="Q18" s="1">
        <f t="shared" si="2"/>
        <v>1.191251882638225</v>
      </c>
      <c r="R18" s="1">
        <f t="shared" si="2"/>
        <v>1.078831577980607</v>
      </c>
      <c r="S18" s="1">
        <f t="shared" si="2"/>
        <v>0.9443287240331243</v>
      </c>
      <c r="T18" s="1">
        <f t="shared" si="2"/>
        <v>0.7822006094573879</v>
      </c>
      <c r="U18" s="1">
        <f t="shared" si="2"/>
        <v>0.7251573446197385</v>
      </c>
      <c r="V18" s="1">
        <f t="shared" si="2"/>
        <v>0.6750103003224205</v>
      </c>
      <c r="W18" s="1">
        <f t="shared" si="2"/>
        <v>0.6749914162224161</v>
      </c>
      <c r="X18" s="1">
        <f t="shared" si="2"/>
        <v>0.7955802621300704</v>
      </c>
      <c r="Y18" s="1">
        <f t="shared" si="2"/>
        <v>0.8688553907303888</v>
      </c>
      <c r="Z18" s="1">
        <f t="shared" si="2"/>
        <v>0.6040031450466201</v>
      </c>
    </row>
    <row r="19" spans="1:26" ht="12.75">
      <c r="A19" s="1">
        <f t="shared" si="3"/>
        <v>70</v>
      </c>
      <c r="B19">
        <v>4.949</v>
      </c>
      <c r="C19">
        <v>-32.21656</v>
      </c>
      <c r="D19">
        <v>-2.495141</v>
      </c>
      <c r="E19">
        <v>18.506012</v>
      </c>
      <c r="F19">
        <v>27.083344</v>
      </c>
      <c r="G19">
        <v>30.822037</v>
      </c>
      <c r="H19">
        <v>32.948681</v>
      </c>
      <c r="I19">
        <v>35.017902</v>
      </c>
      <c r="J19">
        <v>37.915489</v>
      </c>
      <c r="K19">
        <v>42.148129</v>
      </c>
      <c r="L19">
        <v>44.932697</v>
      </c>
      <c r="M19">
        <v>41.519882</v>
      </c>
      <c r="P19" s="1">
        <f t="shared" si="1"/>
        <v>1.1428567560816303</v>
      </c>
      <c r="Q19" s="1">
        <f t="shared" si="2"/>
        <v>1.2224626529161444</v>
      </c>
      <c r="R19" s="1">
        <f t="shared" si="2"/>
        <v>1.113268574714057</v>
      </c>
      <c r="S19" s="1">
        <f t="shared" si="2"/>
        <v>0.9808029196900895</v>
      </c>
      <c r="T19" s="1">
        <f t="shared" si="2"/>
        <v>0.8191482353247441</v>
      </c>
      <c r="U19" s="1">
        <f t="shared" si="2"/>
        <v>0.7614968304008746</v>
      </c>
      <c r="V19" s="1">
        <f t="shared" si="2"/>
        <v>0.712010502929213</v>
      </c>
      <c r="W19" s="1">
        <f t="shared" si="2"/>
        <v>0.7177535513405251</v>
      </c>
      <c r="X19" s="1">
        <f t="shared" si="2"/>
        <v>0.8289781811607777</v>
      </c>
      <c r="Y19" s="1">
        <f t="shared" si="2"/>
        <v>0.8954812565531891</v>
      </c>
      <c r="Z19" s="1">
        <f t="shared" si="2"/>
        <v>0.6044203110181047</v>
      </c>
    </row>
    <row r="20" spans="1:26" ht="12.75">
      <c r="A20" s="1">
        <f t="shared" si="3"/>
        <v>75</v>
      </c>
      <c r="B20">
        <v>5.29</v>
      </c>
      <c r="C20">
        <v>-33.075958</v>
      </c>
      <c r="D20">
        <v>-2.181313</v>
      </c>
      <c r="E20">
        <v>18.76149</v>
      </c>
      <c r="F20">
        <v>27.379395</v>
      </c>
      <c r="G20">
        <v>31.183796</v>
      </c>
      <c r="H20">
        <v>33.33762</v>
      </c>
      <c r="I20">
        <v>35.44183</v>
      </c>
      <c r="J20">
        <v>38.378105</v>
      </c>
      <c r="K20">
        <v>42.468189</v>
      </c>
      <c r="L20">
        <v>44.949169</v>
      </c>
      <c r="M20">
        <v>40.978767</v>
      </c>
      <c r="P20" s="1">
        <f t="shared" si="1"/>
        <v>1.0351943667094627</v>
      </c>
      <c r="Q20" s="1">
        <f t="shared" si="2"/>
        <v>1.2674388057957147</v>
      </c>
      <c r="R20" s="1">
        <f t="shared" si="2"/>
        <v>1.1464994480840238</v>
      </c>
      <c r="S20" s="1">
        <f t="shared" si="2"/>
        <v>1.01480897621585</v>
      </c>
      <c r="T20" s="1">
        <f t="shared" si="2"/>
        <v>0.8539854080248936</v>
      </c>
      <c r="U20" s="1">
        <f t="shared" si="2"/>
        <v>0.7963702908526583</v>
      </c>
      <c r="V20" s="1">
        <f t="shared" si="2"/>
        <v>0.7476232519865121</v>
      </c>
      <c r="W20" s="1">
        <f t="shared" si="2"/>
        <v>0.7570179022776043</v>
      </c>
      <c r="X20" s="1">
        <f t="shared" si="2"/>
        <v>0.8600943603482774</v>
      </c>
      <c r="Y20" s="1">
        <f t="shared" si="2"/>
        <v>0.8971810665995826</v>
      </c>
      <c r="Z20" s="1">
        <f t="shared" si="2"/>
        <v>0.5679149482214775</v>
      </c>
    </row>
    <row r="21" spans="1:26" ht="12.75">
      <c r="A21" s="1">
        <f t="shared" si="3"/>
        <v>80</v>
      </c>
      <c r="B21">
        <v>5.631</v>
      </c>
      <c r="C21">
        <v>-33.53022</v>
      </c>
      <c r="D21">
        <v>-2.108514</v>
      </c>
      <c r="E21">
        <v>18.990509</v>
      </c>
      <c r="F21">
        <v>27.648506</v>
      </c>
      <c r="G21">
        <v>31.522736</v>
      </c>
      <c r="H21">
        <v>33.695782</v>
      </c>
      <c r="I21">
        <v>35.798435</v>
      </c>
      <c r="J21">
        <v>38.703896</v>
      </c>
      <c r="K21">
        <v>42.723969</v>
      </c>
      <c r="L21">
        <v>44.894009</v>
      </c>
      <c r="M21">
        <v>40.026001</v>
      </c>
      <c r="P21" s="1">
        <f t="shared" si="1"/>
        <v>0.98244625161821</v>
      </c>
      <c r="Q21" s="1">
        <f aca="true" t="shared" si="4" ref="Q21:Q41">10^((D21-Q$4)/20)</f>
        <v>1.2781062247715467</v>
      </c>
      <c r="R21" s="1">
        <f aca="true" t="shared" si="5" ref="R21:R41">10^((E21-R$4)/20)</f>
        <v>1.177131007880283</v>
      </c>
      <c r="S21" s="1">
        <f aca="true" t="shared" si="6" ref="S21:S41">10^((F21-S$4)/20)</f>
        <v>1.046742481159077</v>
      </c>
      <c r="T21" s="1">
        <f aca="true" t="shared" si="7" ref="T21:T41">10^((G21-T$4)/20)</f>
        <v>0.8879682755230487</v>
      </c>
      <c r="U21" s="1">
        <f aca="true" t="shared" si="8" ref="U21:U41">10^((H21-U$4)/20)</f>
        <v>0.8298950037598699</v>
      </c>
      <c r="V21" s="1">
        <f aca="true" t="shared" si="9" ref="V21:V41">10^((I21-V$4)/20)</f>
        <v>0.7789562208514236</v>
      </c>
      <c r="W21" s="1">
        <f aca="true" t="shared" si="10" ref="W21:W41">10^((J21-W$4)/20)</f>
        <v>0.7859514146836177</v>
      </c>
      <c r="X21" s="1">
        <f aca="true" t="shared" si="11" ref="X21:X41">10^((K21-X$4)/20)</f>
        <v>0.8857988252785217</v>
      </c>
      <c r="Y21" s="1">
        <f aca="true" t="shared" si="12" ref="Y21:Y41">10^((L21-Y$4)/20)</f>
        <v>0.8915015446758352</v>
      </c>
      <c r="Z21" s="1">
        <f aca="true" t="shared" si="13" ref="Z21:Z41">10^((M21-Z$4)/20)</f>
        <v>0.5089147050978404</v>
      </c>
    </row>
    <row r="22" spans="1:26" ht="12.75">
      <c r="A22" s="1">
        <f t="shared" si="3"/>
        <v>85</v>
      </c>
      <c r="B22">
        <v>5.973</v>
      </c>
      <c r="C22">
        <v>-33.476707</v>
      </c>
      <c r="D22">
        <v>-1.884049</v>
      </c>
      <c r="E22">
        <v>19.177414</v>
      </c>
      <c r="F22">
        <v>27.879417</v>
      </c>
      <c r="G22">
        <v>31.818218</v>
      </c>
      <c r="H22">
        <v>33.987431</v>
      </c>
      <c r="I22">
        <v>36.095669</v>
      </c>
      <c r="J22">
        <v>39.077572</v>
      </c>
      <c r="K22">
        <v>42.910286</v>
      </c>
      <c r="L22">
        <v>44.679295</v>
      </c>
      <c r="M22">
        <v>38.971588</v>
      </c>
      <c r="P22" s="1">
        <f t="shared" si="1"/>
        <v>0.9885176999511185</v>
      </c>
      <c r="Q22" s="1">
        <f t="shared" si="4"/>
        <v>1.311566151493469</v>
      </c>
      <c r="R22" s="1">
        <f t="shared" si="5"/>
        <v>1.2027352789558852</v>
      </c>
      <c r="S22" s="1">
        <f t="shared" si="6"/>
        <v>1.0749429110588173</v>
      </c>
      <c r="T22" s="1">
        <f t="shared" si="7"/>
        <v>0.9186954172938813</v>
      </c>
      <c r="U22" s="1">
        <f t="shared" si="8"/>
        <v>0.8582337714578824</v>
      </c>
      <c r="V22" s="1">
        <f t="shared" si="9"/>
        <v>0.80607369715619</v>
      </c>
      <c r="W22" s="1">
        <f t="shared" si="10"/>
        <v>0.8205017279497094</v>
      </c>
      <c r="X22" s="1">
        <f t="shared" si="11"/>
        <v>0.9050049403693499</v>
      </c>
      <c r="Y22" s="1">
        <f t="shared" si="12"/>
        <v>0.869733903822578</v>
      </c>
      <c r="Z22" s="1">
        <f t="shared" si="13"/>
        <v>0.45073818336523086</v>
      </c>
    </row>
    <row r="23" spans="1:26" ht="12.75">
      <c r="A23" s="1">
        <f t="shared" si="3"/>
        <v>90</v>
      </c>
      <c r="B23">
        <v>6.314</v>
      </c>
      <c r="C23">
        <v>-34.807159</v>
      </c>
      <c r="D23">
        <v>-1.780121</v>
      </c>
      <c r="E23">
        <v>19.325363</v>
      </c>
      <c r="F23">
        <v>28.075874</v>
      </c>
      <c r="G23">
        <v>32.086372</v>
      </c>
      <c r="H23">
        <v>34.261005</v>
      </c>
      <c r="I23">
        <v>36.366486</v>
      </c>
      <c r="J23">
        <v>39.299126</v>
      </c>
      <c r="K23">
        <v>42.994534</v>
      </c>
      <c r="L23">
        <v>44.231888</v>
      </c>
      <c r="M23">
        <v>38.094971</v>
      </c>
      <c r="P23" s="1">
        <f t="shared" si="1"/>
        <v>0.8481288764681784</v>
      </c>
      <c r="Q23" s="1">
        <f t="shared" si="4"/>
        <v>1.3273535020831206</v>
      </c>
      <c r="R23" s="1">
        <f t="shared" si="5"/>
        <v>1.2233972501723283</v>
      </c>
      <c r="S23" s="1">
        <f t="shared" si="6"/>
        <v>1.099532953768518</v>
      </c>
      <c r="T23" s="1">
        <f t="shared" si="7"/>
        <v>0.947500068417855</v>
      </c>
      <c r="U23" s="1">
        <f t="shared" si="8"/>
        <v>0.8856952182779035</v>
      </c>
      <c r="V23" s="1">
        <f t="shared" si="9"/>
        <v>0.8316021433493982</v>
      </c>
      <c r="W23" s="1">
        <f t="shared" si="10"/>
        <v>0.8416997535222237</v>
      </c>
      <c r="X23" s="1">
        <f t="shared" si="11"/>
        <v>0.9138256625812863</v>
      </c>
      <c r="Y23" s="1">
        <f t="shared" si="12"/>
        <v>0.8260684776051158</v>
      </c>
      <c r="Z23" s="1">
        <f t="shared" si="13"/>
        <v>0.4074679928410125</v>
      </c>
    </row>
    <row r="24" spans="1:26" ht="12.75">
      <c r="A24" s="1">
        <f t="shared" si="3"/>
        <v>95</v>
      </c>
      <c r="B24">
        <v>6.656</v>
      </c>
      <c r="C24">
        <v>-36.240616</v>
      </c>
      <c r="D24">
        <v>-1.685273</v>
      </c>
      <c r="E24">
        <v>19.473488</v>
      </c>
      <c r="F24">
        <v>28.247704</v>
      </c>
      <c r="G24">
        <v>32.306271</v>
      </c>
      <c r="H24">
        <v>34.506905</v>
      </c>
      <c r="I24">
        <v>36.631805</v>
      </c>
      <c r="J24">
        <v>39.558319</v>
      </c>
      <c r="K24">
        <v>43.076145</v>
      </c>
      <c r="L24">
        <v>43.55492</v>
      </c>
      <c r="M24">
        <v>38.006969</v>
      </c>
      <c r="P24" s="1">
        <f t="shared" si="1"/>
        <v>0.7190995218856111</v>
      </c>
      <c r="Q24" s="1">
        <f t="shared" si="4"/>
        <v>1.341927336416222</v>
      </c>
      <c r="R24" s="1">
        <f t="shared" si="5"/>
        <v>1.244439392023838</v>
      </c>
      <c r="S24" s="1">
        <f t="shared" si="6"/>
        <v>1.121501219078681</v>
      </c>
      <c r="T24" s="1">
        <f t="shared" si="7"/>
        <v>0.9717939701569537</v>
      </c>
      <c r="U24" s="1">
        <f t="shared" si="8"/>
        <v>0.9111278044574308</v>
      </c>
      <c r="V24" s="1">
        <f t="shared" si="9"/>
        <v>0.8573961913616014</v>
      </c>
      <c r="W24" s="1">
        <f t="shared" si="10"/>
        <v>0.8671951693619154</v>
      </c>
      <c r="X24" s="1">
        <f t="shared" si="11"/>
        <v>0.9224522616655475</v>
      </c>
      <c r="Y24" s="1">
        <f t="shared" si="12"/>
        <v>0.7641307027960249</v>
      </c>
      <c r="Z24" s="1">
        <f t="shared" si="13"/>
        <v>0.4033605309485067</v>
      </c>
    </row>
    <row r="25" spans="1:26" ht="12.75">
      <c r="A25" s="1">
        <f t="shared" si="3"/>
        <v>100</v>
      </c>
      <c r="B25">
        <v>6.997</v>
      </c>
      <c r="C25">
        <v>-42.519531</v>
      </c>
      <c r="D25">
        <v>-1.58001</v>
      </c>
      <c r="E25">
        <v>19.556961</v>
      </c>
      <c r="F25">
        <v>28.37484</v>
      </c>
      <c r="G25">
        <v>32.483913</v>
      </c>
      <c r="H25">
        <v>34.692795</v>
      </c>
      <c r="I25">
        <v>36.796421</v>
      </c>
      <c r="J25">
        <v>39.709606</v>
      </c>
      <c r="K25">
        <v>43.073387</v>
      </c>
      <c r="L25">
        <v>42.974133</v>
      </c>
      <c r="M25">
        <v>38.973663</v>
      </c>
      <c r="P25" s="1">
        <f t="shared" si="1"/>
        <v>0.3490143229286661</v>
      </c>
      <c r="Q25" s="1">
        <f t="shared" si="4"/>
        <v>1.3582888948955387</v>
      </c>
      <c r="R25" s="1">
        <f t="shared" si="5"/>
        <v>1.256456333925382</v>
      </c>
      <c r="S25" s="1">
        <f t="shared" si="6"/>
        <v>1.1380374399052806</v>
      </c>
      <c r="T25" s="1">
        <f t="shared" si="7"/>
        <v>0.991873528958639</v>
      </c>
      <c r="U25" s="1">
        <f t="shared" si="8"/>
        <v>0.9308373476401759</v>
      </c>
      <c r="V25" s="1">
        <f t="shared" si="9"/>
        <v>0.8738006229682859</v>
      </c>
      <c r="W25" s="1">
        <f t="shared" si="10"/>
        <v>0.8824319010074788</v>
      </c>
      <c r="X25" s="1">
        <f t="shared" si="11"/>
        <v>0.9221594051392564</v>
      </c>
      <c r="Y25" s="1">
        <f t="shared" si="12"/>
        <v>0.7147074349530689</v>
      </c>
      <c r="Z25" s="1">
        <f t="shared" si="13"/>
        <v>0.4508458745165789</v>
      </c>
    </row>
    <row r="26" spans="1:26" ht="12.75">
      <c r="A26" s="1">
        <f t="shared" si="3"/>
        <v>105</v>
      </c>
      <c r="B26">
        <v>7.338</v>
      </c>
      <c r="C26">
        <v>-39.450378</v>
      </c>
      <c r="D26">
        <v>-1.538178</v>
      </c>
      <c r="E26">
        <v>19.624718</v>
      </c>
      <c r="F26">
        <v>28.475746</v>
      </c>
      <c r="G26">
        <v>32.632778</v>
      </c>
      <c r="H26">
        <v>34.873276</v>
      </c>
      <c r="I26">
        <v>36.994942</v>
      </c>
      <c r="J26">
        <v>39.832184</v>
      </c>
      <c r="K26">
        <v>42.990318</v>
      </c>
      <c r="L26">
        <v>42.224243</v>
      </c>
      <c r="M26">
        <v>40.512897</v>
      </c>
      <c r="P26" s="1">
        <f t="shared" si="1"/>
        <v>0.49693650359396657</v>
      </c>
      <c r="Q26" s="1">
        <f t="shared" si="4"/>
        <v>1.364846310224542</v>
      </c>
      <c r="R26" s="1">
        <f t="shared" si="5"/>
        <v>1.266296043682287</v>
      </c>
      <c r="S26" s="1">
        <f t="shared" si="6"/>
        <v>1.1513353785835787</v>
      </c>
      <c r="T26" s="1">
        <f t="shared" si="7"/>
        <v>1.0090194782548714</v>
      </c>
      <c r="U26" s="1">
        <f t="shared" si="8"/>
        <v>0.9503812290826804</v>
      </c>
      <c r="V26" s="1">
        <f t="shared" si="9"/>
        <v>0.894001813970202</v>
      </c>
      <c r="W26" s="1">
        <f t="shared" si="10"/>
        <v>0.8949733431212797</v>
      </c>
      <c r="X26" s="1">
        <f t="shared" si="11"/>
        <v>0.9133822129996543</v>
      </c>
      <c r="Y26" s="1">
        <f t="shared" si="12"/>
        <v>0.6555922334370047</v>
      </c>
      <c r="Z26" s="1">
        <f t="shared" si="13"/>
        <v>0.5382571406625768</v>
      </c>
    </row>
    <row r="27" spans="1:26" ht="12.75">
      <c r="A27" s="1">
        <f t="shared" si="3"/>
        <v>110</v>
      </c>
      <c r="B27">
        <v>7.679</v>
      </c>
      <c r="C27">
        <v>-42.389694</v>
      </c>
      <c r="D27">
        <v>-1.561478</v>
      </c>
      <c r="E27">
        <v>19.673241</v>
      </c>
      <c r="F27">
        <v>28.545219</v>
      </c>
      <c r="G27">
        <v>32.73695</v>
      </c>
      <c r="H27">
        <v>34.956417</v>
      </c>
      <c r="I27">
        <v>37.101154</v>
      </c>
      <c r="J27">
        <v>39.926388</v>
      </c>
      <c r="K27">
        <v>42.890072</v>
      </c>
      <c r="L27">
        <v>41.884914</v>
      </c>
      <c r="M27">
        <v>41.883568</v>
      </c>
      <c r="P27" s="1">
        <f t="shared" si="1"/>
        <v>0.35427058951469276</v>
      </c>
      <c r="Q27" s="1">
        <f t="shared" si="4"/>
        <v>1.3611900003590478</v>
      </c>
      <c r="R27" s="1">
        <f t="shared" si="5"/>
        <v>1.2733898973670905</v>
      </c>
      <c r="S27" s="1">
        <f t="shared" si="6"/>
        <v>1.1605811165040436</v>
      </c>
      <c r="T27" s="1">
        <f t="shared" si="7"/>
        <v>1.021193754390088</v>
      </c>
      <c r="U27" s="1">
        <f t="shared" si="8"/>
        <v>0.959521918859274</v>
      </c>
      <c r="V27" s="1">
        <f t="shared" si="9"/>
        <v>0.9050008768692478</v>
      </c>
      <c r="W27" s="1">
        <f t="shared" si="10"/>
        <v>0.9047327261987742</v>
      </c>
      <c r="X27" s="1">
        <f t="shared" si="11"/>
        <v>0.9029012411179483</v>
      </c>
      <c r="Y27" s="1">
        <f t="shared" si="12"/>
        <v>0.6304742446307966</v>
      </c>
      <c r="Z27" s="1">
        <f t="shared" si="13"/>
        <v>0.6302652315181881</v>
      </c>
    </row>
    <row r="28" spans="1:26" ht="12.75">
      <c r="A28" s="1">
        <f t="shared" si="3"/>
        <v>115</v>
      </c>
      <c r="B28">
        <v>8.021</v>
      </c>
      <c r="C28">
        <v>-49.041611</v>
      </c>
      <c r="D28">
        <v>-1.519814</v>
      </c>
      <c r="E28">
        <v>19.682144</v>
      </c>
      <c r="F28">
        <v>28.587975</v>
      </c>
      <c r="G28">
        <v>32.828537</v>
      </c>
      <c r="H28">
        <v>35.058868</v>
      </c>
      <c r="I28">
        <v>37.18594</v>
      </c>
      <c r="J28">
        <v>39.989681</v>
      </c>
      <c r="K28">
        <v>42.751747</v>
      </c>
      <c r="L28">
        <v>41.836628</v>
      </c>
      <c r="M28">
        <v>42.998035</v>
      </c>
      <c r="P28" s="1">
        <f t="shared" si="1"/>
        <v>0.1647173133374517</v>
      </c>
      <c r="Q28" s="1">
        <f t="shared" si="4"/>
        <v>1.367734966768046</v>
      </c>
      <c r="R28" s="1">
        <f t="shared" si="5"/>
        <v>1.2746957857559593</v>
      </c>
      <c r="S28" s="1">
        <f t="shared" si="6"/>
        <v>1.1663081220002085</v>
      </c>
      <c r="T28" s="1">
        <f t="shared" si="7"/>
        <v>1.032018541492378</v>
      </c>
      <c r="U28" s="1">
        <f t="shared" si="8"/>
        <v>0.9709065925517021</v>
      </c>
      <c r="V28" s="1">
        <f t="shared" si="9"/>
        <v>0.9138781629149701</v>
      </c>
      <c r="W28" s="1">
        <f t="shared" si="10"/>
        <v>0.9113494797631864</v>
      </c>
      <c r="X28" s="1">
        <f t="shared" si="11"/>
        <v>0.8886361980821611</v>
      </c>
      <c r="Y28" s="1">
        <f t="shared" si="12"/>
        <v>0.6269790796345328</v>
      </c>
      <c r="Z28" s="1">
        <f t="shared" si="13"/>
        <v>0.7165503294241655</v>
      </c>
    </row>
    <row r="29" spans="1:26" ht="12.75">
      <c r="A29" s="1">
        <f t="shared" si="3"/>
        <v>120</v>
      </c>
      <c r="B29">
        <v>8.362</v>
      </c>
      <c r="C29">
        <v>-41.516602</v>
      </c>
      <c r="D29">
        <v>-1.55983</v>
      </c>
      <c r="E29">
        <v>19.661934</v>
      </c>
      <c r="F29">
        <v>28.597878</v>
      </c>
      <c r="G29">
        <v>32.870216</v>
      </c>
      <c r="H29">
        <v>35.08419</v>
      </c>
      <c r="I29">
        <v>37.220898</v>
      </c>
      <c r="J29">
        <v>39.989475</v>
      </c>
      <c r="K29">
        <v>42.585827</v>
      </c>
      <c r="L29">
        <v>42.143143</v>
      </c>
      <c r="M29">
        <v>43.683056</v>
      </c>
      <c r="P29" s="1">
        <f t="shared" si="1"/>
        <v>0.39173258642218817</v>
      </c>
      <c r="Q29" s="1">
        <f t="shared" si="4"/>
        <v>1.3614482875392886</v>
      </c>
      <c r="R29" s="1">
        <f t="shared" si="5"/>
        <v>1.2717333195524405</v>
      </c>
      <c r="S29" s="1">
        <f t="shared" si="6"/>
        <v>1.1676386173794666</v>
      </c>
      <c r="T29" s="1">
        <f t="shared" si="7"/>
        <v>1.0369825540917106</v>
      </c>
      <c r="U29" s="1">
        <f t="shared" si="8"/>
        <v>0.9737412093160723</v>
      </c>
      <c r="V29" s="1">
        <f t="shared" si="9"/>
        <v>0.9175636493256035</v>
      </c>
      <c r="W29" s="1">
        <f t="shared" si="10"/>
        <v>0.9113278658843076</v>
      </c>
      <c r="X29" s="1">
        <f t="shared" si="11"/>
        <v>0.8718223532542632</v>
      </c>
      <c r="Y29" s="1">
        <f t="shared" si="12"/>
        <v>0.649499468475675</v>
      </c>
      <c r="Z29" s="1">
        <f t="shared" si="13"/>
        <v>0.7753499264035315</v>
      </c>
    </row>
    <row r="30" spans="1:26" ht="12.75">
      <c r="A30" s="1">
        <f t="shared" si="3"/>
        <v>125</v>
      </c>
      <c r="B30">
        <v>8.704</v>
      </c>
      <c r="C30">
        <v>-44.359619</v>
      </c>
      <c r="D30">
        <v>-1.649636</v>
      </c>
      <c r="E30">
        <v>19.607826</v>
      </c>
      <c r="F30">
        <v>28.559113</v>
      </c>
      <c r="G30">
        <v>32.875687</v>
      </c>
      <c r="H30">
        <v>35.10466</v>
      </c>
      <c r="I30">
        <v>37.28735</v>
      </c>
      <c r="J30">
        <v>40.006283</v>
      </c>
      <c r="K30">
        <v>42.41198</v>
      </c>
      <c r="L30">
        <v>42.719852</v>
      </c>
      <c r="M30">
        <v>44.170784</v>
      </c>
      <c r="P30" s="1">
        <f t="shared" si="1"/>
        <v>0.28238319649172017</v>
      </c>
      <c r="Q30" s="1">
        <f t="shared" si="4"/>
        <v>1.3474443881920795</v>
      </c>
      <c r="R30" s="1">
        <f t="shared" si="5"/>
        <v>1.2638357906019828</v>
      </c>
      <c r="S30" s="1">
        <f t="shared" si="6"/>
        <v>1.1624390744678286</v>
      </c>
      <c r="T30" s="1">
        <f t="shared" si="7"/>
        <v>1.0376359262737078</v>
      </c>
      <c r="U30" s="1">
        <f t="shared" si="8"/>
        <v>0.9760387273881871</v>
      </c>
      <c r="V30" s="1">
        <f t="shared" si="9"/>
        <v>0.9246104552143634</v>
      </c>
      <c r="W30" s="1">
        <f t="shared" si="10"/>
        <v>0.9130930769862579</v>
      </c>
      <c r="X30" s="1">
        <f t="shared" si="11"/>
        <v>0.8545464020911753</v>
      </c>
      <c r="Y30" s="1">
        <f t="shared" si="12"/>
        <v>0.6940875429084294</v>
      </c>
      <c r="Z30" s="1">
        <f t="shared" si="13"/>
        <v>0.8201327410623864</v>
      </c>
    </row>
    <row r="31" spans="1:26" ht="12.75">
      <c r="A31" s="1">
        <f t="shared" si="3"/>
        <v>130</v>
      </c>
      <c r="B31">
        <v>9.045</v>
      </c>
      <c r="C31">
        <v>-42.702866</v>
      </c>
      <c r="D31">
        <v>-1.695176</v>
      </c>
      <c r="E31">
        <v>19.534233</v>
      </c>
      <c r="F31">
        <v>28.511124</v>
      </c>
      <c r="G31">
        <v>32.872055</v>
      </c>
      <c r="H31">
        <v>35.08617</v>
      </c>
      <c r="I31">
        <v>37.195961</v>
      </c>
      <c r="J31">
        <v>39.879822</v>
      </c>
      <c r="K31">
        <v>42.248425</v>
      </c>
      <c r="L31">
        <v>43.477844</v>
      </c>
      <c r="M31">
        <v>44.357586</v>
      </c>
      <c r="P31" s="1">
        <f t="shared" si="1"/>
        <v>0.3417248015708108</v>
      </c>
      <c r="Q31" s="1">
        <f t="shared" si="4"/>
        <v>1.34039824334425</v>
      </c>
      <c r="R31" s="1">
        <f t="shared" si="5"/>
        <v>1.2531729154494602</v>
      </c>
      <c r="S31" s="1">
        <f t="shared" si="6"/>
        <v>1.156034379944833</v>
      </c>
      <c r="T31" s="1">
        <f t="shared" si="7"/>
        <v>1.0372021300809815</v>
      </c>
      <c r="U31" s="1">
        <f t="shared" si="8"/>
        <v>0.9739632046949999</v>
      </c>
      <c r="V31" s="1">
        <f t="shared" si="9"/>
        <v>0.9149331219702131</v>
      </c>
      <c r="W31" s="1">
        <f t="shared" si="10"/>
        <v>0.8998953340327225</v>
      </c>
      <c r="X31" s="1">
        <f t="shared" si="11"/>
        <v>0.8386058738335233</v>
      </c>
      <c r="Y31" s="1">
        <f t="shared" si="12"/>
        <v>0.7573800303470568</v>
      </c>
      <c r="Z31" s="1">
        <f t="shared" si="13"/>
        <v>0.8379618559852087</v>
      </c>
    </row>
    <row r="32" spans="1:26" ht="12.75">
      <c r="A32" s="1">
        <f t="shared" si="3"/>
        <v>135</v>
      </c>
      <c r="B32">
        <v>9.386</v>
      </c>
      <c r="C32">
        <v>-41.893066</v>
      </c>
      <c r="D32">
        <v>-1.827744</v>
      </c>
      <c r="E32">
        <v>19.4272</v>
      </c>
      <c r="F32">
        <v>28.418571</v>
      </c>
      <c r="G32">
        <v>32.80698</v>
      </c>
      <c r="H32">
        <v>35.037132</v>
      </c>
      <c r="I32">
        <v>37.144844</v>
      </c>
      <c r="J32">
        <v>39.786541</v>
      </c>
      <c r="K32">
        <v>42.086411</v>
      </c>
      <c r="L32">
        <v>44.017208</v>
      </c>
      <c r="M32">
        <v>44.415619</v>
      </c>
      <c r="P32" s="1">
        <f t="shared" si="1"/>
        <v>0.37511678711220703</v>
      </c>
      <c r="Q32" s="1">
        <f t="shared" si="4"/>
        <v>1.3200958020877003</v>
      </c>
      <c r="R32" s="1">
        <f t="shared" si="5"/>
        <v>1.237825285681902</v>
      </c>
      <c r="S32" s="1">
        <f t="shared" si="6"/>
        <v>1.1437815847852157</v>
      </c>
      <c r="T32" s="1">
        <f t="shared" si="7"/>
        <v>1.0294604109600252</v>
      </c>
      <c r="U32" s="1">
        <f t="shared" si="8"/>
        <v>0.9684799853522464</v>
      </c>
      <c r="V32" s="1">
        <f t="shared" si="9"/>
        <v>0.9095644965626909</v>
      </c>
      <c r="W32" s="1">
        <f t="shared" si="10"/>
        <v>0.8902827323178949</v>
      </c>
      <c r="X32" s="1">
        <f t="shared" si="11"/>
        <v>0.8231087150318686</v>
      </c>
      <c r="Y32" s="1">
        <f t="shared" si="12"/>
        <v>0.8059016593785867</v>
      </c>
      <c r="Z32" s="1">
        <f t="shared" si="13"/>
        <v>0.843579272124606</v>
      </c>
    </row>
    <row r="33" spans="1:26" ht="12.75">
      <c r="A33" s="1">
        <f t="shared" si="3"/>
        <v>140</v>
      </c>
      <c r="B33">
        <v>9.727</v>
      </c>
      <c r="C33">
        <v>-43.254196</v>
      </c>
      <c r="D33">
        <v>-1.953599</v>
      </c>
      <c r="E33">
        <v>19.292671</v>
      </c>
      <c r="F33">
        <v>28.295082</v>
      </c>
      <c r="G33">
        <v>32.712868</v>
      </c>
      <c r="H33">
        <v>34.919361</v>
      </c>
      <c r="I33">
        <v>37.041958</v>
      </c>
      <c r="J33">
        <v>39.72065</v>
      </c>
      <c r="K33">
        <v>42.066013</v>
      </c>
      <c r="L33">
        <v>44.52779</v>
      </c>
      <c r="M33">
        <v>44.423809</v>
      </c>
      <c r="P33" s="1">
        <f t="shared" si="1"/>
        <v>0.3207081525234574</v>
      </c>
      <c r="Q33" s="1">
        <f t="shared" si="4"/>
        <v>1.301106061100783</v>
      </c>
      <c r="R33" s="1">
        <f t="shared" si="5"/>
        <v>1.218801275363141</v>
      </c>
      <c r="S33" s="1">
        <f t="shared" si="6"/>
        <v>1.127635266865961</v>
      </c>
      <c r="T33" s="1">
        <f t="shared" si="7"/>
        <v>1.0183663724201792</v>
      </c>
      <c r="U33" s="1">
        <f t="shared" si="8"/>
        <v>0.9554370975777373</v>
      </c>
      <c r="V33" s="1">
        <f t="shared" si="9"/>
        <v>0.8988540922622111</v>
      </c>
      <c r="W33" s="1">
        <f t="shared" si="10"/>
        <v>0.8835546157365413</v>
      </c>
      <c r="X33" s="1">
        <f t="shared" si="11"/>
        <v>0.8211779890973993</v>
      </c>
      <c r="Y33" s="1">
        <f t="shared" si="12"/>
        <v>0.8546949737734443</v>
      </c>
      <c r="Z33" s="1">
        <f t="shared" si="13"/>
        <v>0.8443750653925425</v>
      </c>
    </row>
    <row r="34" spans="1:26" ht="12.75">
      <c r="A34" s="1">
        <f t="shared" si="3"/>
        <v>145</v>
      </c>
      <c r="B34">
        <v>10.069</v>
      </c>
      <c r="C34">
        <v>-37.492416</v>
      </c>
      <c r="D34">
        <v>-2.171578</v>
      </c>
      <c r="E34">
        <v>19.1325</v>
      </c>
      <c r="F34">
        <v>28.145393</v>
      </c>
      <c r="G34">
        <v>32.58984</v>
      </c>
      <c r="H34">
        <v>34.784668</v>
      </c>
      <c r="I34">
        <v>36.917118</v>
      </c>
      <c r="J34">
        <v>39.55941</v>
      </c>
      <c r="K34">
        <v>41.985054</v>
      </c>
      <c r="L34">
        <v>44.844994</v>
      </c>
      <c r="M34">
        <v>44.375946</v>
      </c>
      <c r="P34" s="1">
        <f t="shared" si="1"/>
        <v>0.6225854974810076</v>
      </c>
      <c r="Q34" s="1">
        <f t="shared" si="4"/>
        <v>1.268860126382838</v>
      </c>
      <c r="R34" s="1">
        <f t="shared" si="5"/>
        <v>1.1965320885560928</v>
      </c>
      <c r="S34" s="1">
        <f t="shared" si="6"/>
        <v>1.108368564897984</v>
      </c>
      <c r="T34" s="1">
        <f t="shared" si="7"/>
        <v>1.0040437798661663</v>
      </c>
      <c r="U34" s="1">
        <f t="shared" si="8"/>
        <v>0.9407353200865902</v>
      </c>
      <c r="V34" s="1">
        <f t="shared" si="9"/>
        <v>0.8860274969954114</v>
      </c>
      <c r="W34" s="1">
        <f t="shared" si="10"/>
        <v>0.867304101134047</v>
      </c>
      <c r="X34" s="1">
        <f t="shared" si="11"/>
        <v>0.8135595548211759</v>
      </c>
      <c r="Y34" s="1">
        <f t="shared" si="12"/>
        <v>0.8864849154810148</v>
      </c>
      <c r="Z34" s="1">
        <f t="shared" si="13"/>
        <v>0.8397349905699997</v>
      </c>
    </row>
    <row r="35" spans="1:26" ht="12.75">
      <c r="A35" s="1">
        <f t="shared" si="3"/>
        <v>150</v>
      </c>
      <c r="B35">
        <v>10.41</v>
      </c>
      <c r="C35">
        <v>-34.537415</v>
      </c>
      <c r="D35">
        <v>-2.342652</v>
      </c>
      <c r="E35">
        <v>18.922935</v>
      </c>
      <c r="F35">
        <v>27.953934</v>
      </c>
      <c r="G35">
        <v>32.435581</v>
      </c>
      <c r="H35">
        <v>34.646984</v>
      </c>
      <c r="I35">
        <v>36.781742</v>
      </c>
      <c r="J35">
        <v>39.357716</v>
      </c>
      <c r="K35">
        <v>41.82272</v>
      </c>
      <c r="L35">
        <v>45.011185</v>
      </c>
      <c r="M35">
        <v>44.47451</v>
      </c>
      <c r="P35" s="1">
        <f t="shared" si="1"/>
        <v>0.8748811310302531</v>
      </c>
      <c r="Q35" s="1">
        <f t="shared" si="4"/>
        <v>1.2441136355505125</v>
      </c>
      <c r="R35" s="1">
        <f t="shared" si="5"/>
        <v>1.168008760073205</v>
      </c>
      <c r="S35" s="1">
        <f t="shared" si="6"/>
        <v>1.0842046111148842</v>
      </c>
      <c r="T35" s="1">
        <f t="shared" si="7"/>
        <v>0.9863696481520577</v>
      </c>
      <c r="U35" s="1">
        <f t="shared" si="8"/>
        <v>0.9259408619073338</v>
      </c>
      <c r="V35" s="1">
        <f t="shared" si="9"/>
        <v>0.8723251624586564</v>
      </c>
      <c r="W35" s="1">
        <f t="shared" si="10"/>
        <v>0.8473965665299987</v>
      </c>
      <c r="X35" s="1">
        <f t="shared" si="11"/>
        <v>0.7984958254842593</v>
      </c>
      <c r="Y35" s="1">
        <f t="shared" si="12"/>
        <v>0.9036097326568782</v>
      </c>
      <c r="Z35" s="1">
        <f t="shared" si="13"/>
        <v>0.8493182378206048</v>
      </c>
    </row>
    <row r="36" spans="1:26" ht="12.75">
      <c r="A36" s="1">
        <f t="shared" si="3"/>
        <v>155</v>
      </c>
      <c r="B36">
        <v>10.751</v>
      </c>
      <c r="C36">
        <v>-37.524155</v>
      </c>
      <c r="D36">
        <v>-2.5197</v>
      </c>
      <c r="E36">
        <v>18.694458</v>
      </c>
      <c r="F36">
        <v>27.732849</v>
      </c>
      <c r="G36">
        <v>32.226593</v>
      </c>
      <c r="H36">
        <v>34.418983</v>
      </c>
      <c r="I36">
        <v>36.556068</v>
      </c>
      <c r="J36">
        <v>39.152172</v>
      </c>
      <c r="K36">
        <v>41.726776</v>
      </c>
      <c r="L36">
        <v>44.956829</v>
      </c>
      <c r="M36">
        <v>44.612778</v>
      </c>
      <c r="P36" s="1">
        <f t="shared" si="1"/>
        <v>0.6203146670840716</v>
      </c>
      <c r="Q36" s="1">
        <f t="shared" si="4"/>
        <v>1.2190110713426663</v>
      </c>
      <c r="R36" s="1">
        <f t="shared" si="5"/>
        <v>1.137685570827223</v>
      </c>
      <c r="S36" s="1">
        <f t="shared" si="6"/>
        <v>1.0569562228141913</v>
      </c>
      <c r="T36" s="1">
        <f t="shared" si="7"/>
        <v>0.9629202058359718</v>
      </c>
      <c r="U36" s="1">
        <f t="shared" si="8"/>
        <v>0.901951530820381</v>
      </c>
      <c r="V36" s="1">
        <f t="shared" si="9"/>
        <v>0.8499525868191004</v>
      </c>
      <c r="W36" s="1">
        <f t="shared" si="10"/>
        <v>0.8275790727641023</v>
      </c>
      <c r="X36" s="1">
        <f t="shared" si="11"/>
        <v>0.7897242062417044</v>
      </c>
      <c r="Y36" s="1">
        <f t="shared" si="12"/>
        <v>0.8979726306766617</v>
      </c>
      <c r="Z36" s="1">
        <f t="shared" si="13"/>
        <v>0.862946456996784</v>
      </c>
    </row>
    <row r="37" spans="1:26" ht="12.75">
      <c r="A37" s="1">
        <f t="shared" si="3"/>
        <v>160</v>
      </c>
      <c r="B37">
        <v>11.093</v>
      </c>
      <c r="C37">
        <v>-36.630356</v>
      </c>
      <c r="D37">
        <v>-2.874406</v>
      </c>
      <c r="E37">
        <v>18.41674</v>
      </c>
      <c r="F37">
        <v>27.472618</v>
      </c>
      <c r="G37">
        <v>31.976109</v>
      </c>
      <c r="H37">
        <v>34.162643</v>
      </c>
      <c r="I37">
        <v>36.289619</v>
      </c>
      <c r="J37">
        <v>38.908581</v>
      </c>
      <c r="K37">
        <v>41.619751</v>
      </c>
      <c r="L37">
        <v>44.834641</v>
      </c>
      <c r="M37">
        <v>44.752277</v>
      </c>
      <c r="P37" s="1">
        <f t="shared" si="1"/>
        <v>0.687546380301647</v>
      </c>
      <c r="Q37" s="1">
        <f t="shared" si="4"/>
        <v>1.1702330246821508</v>
      </c>
      <c r="R37" s="1">
        <f t="shared" si="5"/>
        <v>1.1018852003389883</v>
      </c>
      <c r="S37" s="1">
        <f t="shared" si="6"/>
        <v>1.025759268898643</v>
      </c>
      <c r="T37" s="1">
        <f t="shared" si="7"/>
        <v>0.9355480545442427</v>
      </c>
      <c r="U37" s="1">
        <f t="shared" si="8"/>
        <v>0.8757218785180955</v>
      </c>
      <c r="V37" s="1">
        <f t="shared" si="9"/>
        <v>0.8242752314961417</v>
      </c>
      <c r="W37" s="1">
        <f t="shared" si="10"/>
        <v>0.8046924933709025</v>
      </c>
      <c r="X37" s="1">
        <f t="shared" si="11"/>
        <v>0.7800531590638633</v>
      </c>
      <c r="Y37" s="1">
        <f t="shared" si="12"/>
        <v>0.885428914169064</v>
      </c>
      <c r="Z37" s="1">
        <f t="shared" si="13"/>
        <v>0.8769176270863485</v>
      </c>
    </row>
    <row r="38" spans="1:26" ht="12.75">
      <c r="A38" s="1">
        <f t="shared" si="3"/>
        <v>165</v>
      </c>
      <c r="B38">
        <v>11.434</v>
      </c>
      <c r="C38">
        <v>-33.419861</v>
      </c>
      <c r="D38">
        <v>-3.055917</v>
      </c>
      <c r="E38">
        <v>18.123436</v>
      </c>
      <c r="F38">
        <v>27.164581</v>
      </c>
      <c r="G38">
        <v>31.673828</v>
      </c>
      <c r="H38">
        <v>33.864841</v>
      </c>
      <c r="I38">
        <v>36.050117</v>
      </c>
      <c r="J38">
        <v>38.71661</v>
      </c>
      <c r="K38">
        <v>41.536011</v>
      </c>
      <c r="L38">
        <v>44.705425</v>
      </c>
      <c r="M38">
        <v>44.858234</v>
      </c>
      <c r="P38" s="1">
        <f t="shared" si="1"/>
        <v>0.9950084065618569</v>
      </c>
      <c r="Q38" s="1">
        <f t="shared" si="4"/>
        <v>1.146032146828573</v>
      </c>
      <c r="R38" s="1">
        <f t="shared" si="5"/>
        <v>1.0652980940121017</v>
      </c>
      <c r="S38" s="1">
        <f t="shared" si="6"/>
        <v>0.9900191607982579</v>
      </c>
      <c r="T38" s="1">
        <f t="shared" si="7"/>
        <v>0.9035497082356357</v>
      </c>
      <c r="U38" s="1">
        <f t="shared" si="8"/>
        <v>0.8462059993003409</v>
      </c>
      <c r="V38" s="1">
        <f t="shared" si="9"/>
        <v>0.8018574157368786</v>
      </c>
      <c r="W38" s="1">
        <f t="shared" si="10"/>
        <v>0.787102696085223</v>
      </c>
      <c r="X38" s="1">
        <f t="shared" si="11"/>
        <v>0.7725688617499813</v>
      </c>
      <c r="Y38" s="1">
        <f t="shared" si="12"/>
        <v>0.8723542876871341</v>
      </c>
      <c r="Z38" s="1">
        <f t="shared" si="13"/>
        <v>0.8876804393343797</v>
      </c>
    </row>
    <row r="39" spans="1:26" ht="12.75">
      <c r="A39" s="1">
        <f t="shared" si="3"/>
        <v>170</v>
      </c>
      <c r="B39">
        <v>11.776</v>
      </c>
      <c r="C39">
        <v>-32.504944</v>
      </c>
      <c r="D39">
        <v>-3.389245</v>
      </c>
      <c r="E39">
        <v>17.773056</v>
      </c>
      <c r="F39">
        <v>26.820358</v>
      </c>
      <c r="G39">
        <v>31.360771</v>
      </c>
      <c r="H39">
        <v>33.533131</v>
      </c>
      <c r="I39">
        <v>35.703442</v>
      </c>
      <c r="J39">
        <v>38.385471</v>
      </c>
      <c r="K39">
        <v>41.260399</v>
      </c>
      <c r="L39">
        <v>44.583344</v>
      </c>
      <c r="M39">
        <v>44.878387</v>
      </c>
      <c r="P39" s="1">
        <f t="shared" si="1"/>
        <v>1.105535263699299</v>
      </c>
      <c r="Q39" s="1">
        <f t="shared" si="4"/>
        <v>1.1028854315692969</v>
      </c>
      <c r="R39" s="1">
        <f t="shared" si="5"/>
        <v>1.0231802534033478</v>
      </c>
      <c r="S39" s="1">
        <f t="shared" si="6"/>
        <v>0.9515518325887663</v>
      </c>
      <c r="T39" s="1">
        <f t="shared" si="7"/>
        <v>0.8715638326553885</v>
      </c>
      <c r="U39" s="1">
        <f t="shared" si="8"/>
        <v>0.8144990835694187</v>
      </c>
      <c r="V39" s="1">
        <f t="shared" si="9"/>
        <v>0.7704836016851339</v>
      </c>
      <c r="W39" s="1">
        <f t="shared" si="10"/>
        <v>0.7576601576127172</v>
      </c>
      <c r="X39" s="1">
        <f t="shared" si="11"/>
        <v>0.7484393277248632</v>
      </c>
      <c r="Y39" s="1">
        <f t="shared" si="12"/>
        <v>0.8601790283447303</v>
      </c>
      <c r="Z39" s="1">
        <f t="shared" si="13"/>
        <v>0.8897424265596126</v>
      </c>
    </row>
    <row r="40" spans="1:26" ht="12.75">
      <c r="A40" s="1">
        <f t="shared" si="3"/>
        <v>175</v>
      </c>
      <c r="B40">
        <v>12.117</v>
      </c>
      <c r="C40">
        <v>-33.403465</v>
      </c>
      <c r="D40">
        <v>-3.765404</v>
      </c>
      <c r="E40">
        <v>17.390816</v>
      </c>
      <c r="F40">
        <v>26.43866</v>
      </c>
      <c r="G40">
        <v>30.994743</v>
      </c>
      <c r="H40">
        <v>33.167641</v>
      </c>
      <c r="I40">
        <v>35.322224</v>
      </c>
      <c r="J40">
        <v>38.06852</v>
      </c>
      <c r="K40">
        <v>41.003086</v>
      </c>
      <c r="L40">
        <v>44.350842</v>
      </c>
      <c r="M40">
        <v>44.806393</v>
      </c>
      <c r="P40" s="1">
        <f t="shared" si="1"/>
        <v>0.9968884172450614</v>
      </c>
      <c r="Q40" s="1">
        <f t="shared" si="4"/>
        <v>1.0561423314158236</v>
      </c>
      <c r="R40" s="1">
        <f t="shared" si="5"/>
        <v>0.9791295326059739</v>
      </c>
      <c r="S40" s="1">
        <f t="shared" si="6"/>
        <v>0.9106417344079523</v>
      </c>
      <c r="T40" s="1">
        <f t="shared" si="7"/>
        <v>0.8355987853384519</v>
      </c>
      <c r="U40" s="1">
        <f t="shared" si="8"/>
        <v>0.780937180272775</v>
      </c>
      <c r="V40" s="1">
        <f t="shared" si="9"/>
        <v>0.7373989247548632</v>
      </c>
      <c r="W40" s="1">
        <f t="shared" si="10"/>
        <v>0.7305112356483058</v>
      </c>
      <c r="X40" s="1">
        <f t="shared" si="11"/>
        <v>0.7265925657586854</v>
      </c>
      <c r="Y40" s="1">
        <f t="shared" si="12"/>
        <v>0.8374593775558962</v>
      </c>
      <c r="Z40" s="1">
        <f t="shared" si="13"/>
        <v>0.8823981725347051</v>
      </c>
    </row>
    <row r="41" spans="1:26" ht="12.75">
      <c r="A41" s="1">
        <f t="shared" si="3"/>
        <v>180</v>
      </c>
      <c r="B41">
        <v>12.458</v>
      </c>
      <c r="C41">
        <v>-34.093262</v>
      </c>
      <c r="D41">
        <v>-4.152604</v>
      </c>
      <c r="E41">
        <v>16.977493</v>
      </c>
      <c r="F41">
        <v>26.008308</v>
      </c>
      <c r="G41">
        <v>30.589504</v>
      </c>
      <c r="H41">
        <v>32.737762</v>
      </c>
      <c r="I41">
        <v>34.897266</v>
      </c>
      <c r="J41">
        <v>37.683044</v>
      </c>
      <c r="K41">
        <v>40.616245</v>
      </c>
      <c r="L41">
        <v>44.063313</v>
      </c>
      <c r="M41">
        <v>44.531067</v>
      </c>
      <c r="P41" s="1">
        <f t="shared" si="1"/>
        <v>0.9207817437655198</v>
      </c>
      <c r="Q41" s="1">
        <f t="shared" si="4"/>
        <v>1.010095531818321</v>
      </c>
      <c r="R41" s="1">
        <f t="shared" si="5"/>
        <v>0.9336282838648419</v>
      </c>
      <c r="S41" s="1">
        <f t="shared" si="6"/>
        <v>0.8666224793024755</v>
      </c>
      <c r="T41" s="1">
        <f t="shared" si="7"/>
        <v>0.7975094722487845</v>
      </c>
      <c r="U41" s="1">
        <f t="shared" si="8"/>
        <v>0.743228149422882</v>
      </c>
      <c r="V41" s="1">
        <f t="shared" si="9"/>
        <v>0.7021899348145773</v>
      </c>
      <c r="W41" s="1">
        <f t="shared" si="10"/>
        <v>0.6988003277453134</v>
      </c>
      <c r="X41" s="1">
        <f t="shared" si="11"/>
        <v>0.6949425443801509</v>
      </c>
      <c r="Y41" s="1">
        <f t="shared" si="12"/>
        <v>0.8101907863633661</v>
      </c>
      <c r="Z41" s="1">
        <f t="shared" si="13"/>
        <v>0.8548665028722444</v>
      </c>
    </row>
    <row r="42" spans="1:26" ht="12.75">
      <c r="A42" s="1">
        <f t="shared" si="3"/>
        <v>185</v>
      </c>
      <c r="B42">
        <v>12.8</v>
      </c>
      <c r="C42">
        <v>-32.079277</v>
      </c>
      <c r="D42">
        <v>-4.573533</v>
      </c>
      <c r="E42">
        <v>16.514763</v>
      </c>
      <c r="F42">
        <v>25.535355</v>
      </c>
      <c r="G42">
        <v>30.101353</v>
      </c>
      <c r="H42">
        <v>32.237019</v>
      </c>
      <c r="I42">
        <v>34.430561</v>
      </c>
      <c r="J42">
        <v>37.265682</v>
      </c>
      <c r="K42">
        <v>40.274082</v>
      </c>
      <c r="L42">
        <v>43.727764</v>
      </c>
      <c r="M42">
        <v>43.974941</v>
      </c>
      <c r="P42" s="1">
        <f t="shared" si="1"/>
        <v>1.1610634398717448</v>
      </c>
      <c r="Q42" s="1">
        <f aca="true" t="shared" si="14" ref="Q42:X42">10^((D42-Q$4)/20)</f>
        <v>0.9623122183316409</v>
      </c>
      <c r="R42" s="1">
        <f t="shared" si="14"/>
        <v>0.8851920401558792</v>
      </c>
      <c r="S42" s="1">
        <f t="shared" si="14"/>
        <v>0.8206959684126076</v>
      </c>
      <c r="T42" s="1">
        <f t="shared" si="14"/>
        <v>0.7539252696529223</v>
      </c>
      <c r="U42" s="1">
        <f t="shared" si="14"/>
        <v>0.7015926004995469</v>
      </c>
      <c r="V42" s="1">
        <f t="shared" si="14"/>
        <v>0.6654560073906157</v>
      </c>
      <c r="W42" s="1">
        <f t="shared" si="14"/>
        <v>0.6660165175055901</v>
      </c>
      <c r="X42" s="1">
        <f t="shared" si="14"/>
        <v>0.6680988896859922</v>
      </c>
      <c r="Y42" s="1">
        <f aca="true" t="shared" si="15" ref="Y42:Z76">10^((L42-Y$4)/20)</f>
        <v>0.7794887471299837</v>
      </c>
      <c r="Z42" s="1">
        <f t="shared" si="15"/>
        <v>0.8018479071168559</v>
      </c>
    </row>
    <row r="43" spans="1:26" ht="12.75">
      <c r="A43" s="1">
        <f t="shared" si="3"/>
        <v>190</v>
      </c>
      <c r="B43">
        <v>13.141</v>
      </c>
      <c r="C43">
        <v>-32.524536</v>
      </c>
      <c r="D43">
        <v>-5.112732</v>
      </c>
      <c r="E43">
        <v>16.012833</v>
      </c>
      <c r="F43">
        <v>25.008278</v>
      </c>
      <c r="G43">
        <v>29.574753</v>
      </c>
      <c r="H43">
        <v>31.70586</v>
      </c>
      <c r="I43">
        <v>33.937977</v>
      </c>
      <c r="J43">
        <v>36.840977</v>
      </c>
      <c r="K43">
        <v>39.693485</v>
      </c>
      <c r="L43">
        <v>43.352692</v>
      </c>
      <c r="M43">
        <v>43.166775</v>
      </c>
      <c r="P43" s="1">
        <f aca="true" t="shared" si="16" ref="P43:X71">10^((C43-P$4)/20)</f>
        <v>1.1030444149479801</v>
      </c>
      <c r="Q43" s="1">
        <f t="shared" si="16"/>
        <v>0.9043906213382784</v>
      </c>
      <c r="R43" s="1">
        <f t="shared" si="16"/>
        <v>0.8354895071656517</v>
      </c>
      <c r="S43" s="1">
        <f t="shared" si="16"/>
        <v>0.7723754299912899</v>
      </c>
      <c r="T43" s="1">
        <f t="shared" si="16"/>
        <v>0.7095749904014009</v>
      </c>
      <c r="U43" s="1">
        <f t="shared" si="16"/>
        <v>0.6599743394368336</v>
      </c>
      <c r="V43" s="1">
        <f t="shared" si="16"/>
        <v>0.6287675932160868</v>
      </c>
      <c r="W43" s="1">
        <f t="shared" si="16"/>
        <v>0.6342343359416245</v>
      </c>
      <c r="X43" s="1">
        <f t="shared" si="16"/>
        <v>0.624900540060829</v>
      </c>
      <c r="Y43" s="1">
        <f t="shared" si="15"/>
        <v>0.7465454450217145</v>
      </c>
      <c r="Z43" s="1">
        <f t="shared" si="15"/>
        <v>0.7306067831475346</v>
      </c>
    </row>
    <row r="44" spans="1:26" ht="12.75">
      <c r="A44" s="1">
        <f t="shared" si="3"/>
        <v>195</v>
      </c>
      <c r="B44">
        <v>13.482</v>
      </c>
      <c r="C44">
        <v>-31.574394</v>
      </c>
      <c r="D44">
        <v>-5.525361</v>
      </c>
      <c r="E44">
        <v>15.477584</v>
      </c>
      <c r="F44">
        <v>24.447685</v>
      </c>
      <c r="G44">
        <v>29.013733</v>
      </c>
      <c r="H44">
        <v>31.110039</v>
      </c>
      <c r="I44">
        <v>33.33445</v>
      </c>
      <c r="J44">
        <v>36.310623</v>
      </c>
      <c r="K44">
        <v>39.177444</v>
      </c>
      <c r="L44">
        <v>42.945927</v>
      </c>
      <c r="M44">
        <v>42.401936</v>
      </c>
      <c r="P44" s="1">
        <f t="shared" si="16"/>
        <v>1.2305523666270088</v>
      </c>
      <c r="Q44" s="1">
        <f t="shared" si="16"/>
        <v>0.862431478986172</v>
      </c>
      <c r="R44" s="1">
        <f t="shared" si="16"/>
        <v>0.785558532213222</v>
      </c>
      <c r="S44" s="1">
        <f t="shared" si="16"/>
        <v>0.7241004210262463</v>
      </c>
      <c r="T44" s="1">
        <f t="shared" si="16"/>
        <v>0.6651924327072335</v>
      </c>
      <c r="U44" s="1">
        <f t="shared" si="16"/>
        <v>0.6162202984714694</v>
      </c>
      <c r="V44" s="1">
        <f t="shared" si="16"/>
        <v>0.5865618323918775</v>
      </c>
      <c r="W44" s="1">
        <f t="shared" si="16"/>
        <v>0.5966670427512218</v>
      </c>
      <c r="X44" s="1">
        <f t="shared" si="16"/>
        <v>0.5888556548620636</v>
      </c>
      <c r="Y44" s="1">
        <f t="shared" si="15"/>
        <v>0.7123903042309404</v>
      </c>
      <c r="Z44" s="1">
        <f t="shared" si="15"/>
        <v>0.669024080783844</v>
      </c>
    </row>
    <row r="45" spans="1:26" ht="12.75">
      <c r="A45" s="1">
        <f t="shared" si="3"/>
        <v>200</v>
      </c>
      <c r="B45">
        <v>13.824</v>
      </c>
      <c r="C45">
        <v>-30.852196</v>
      </c>
      <c r="D45">
        <v>-6.028893</v>
      </c>
      <c r="E45">
        <v>14.872298</v>
      </c>
      <c r="F45">
        <v>23.820442</v>
      </c>
      <c r="G45">
        <v>28.375015</v>
      </c>
      <c r="H45">
        <v>30.448624</v>
      </c>
      <c r="I45">
        <v>32.699463</v>
      </c>
      <c r="J45">
        <v>35.740005</v>
      </c>
      <c r="K45">
        <v>38.577862</v>
      </c>
      <c r="L45">
        <v>42.536415</v>
      </c>
      <c r="M45">
        <v>41.186855</v>
      </c>
      <c r="P45" s="1">
        <f t="shared" si="16"/>
        <v>1.3372419740602772</v>
      </c>
      <c r="Q45" s="1">
        <f t="shared" si="16"/>
        <v>0.8138568065865391</v>
      </c>
      <c r="R45" s="1">
        <f t="shared" si="16"/>
        <v>0.732679853657589</v>
      </c>
      <c r="S45" s="1">
        <f t="shared" si="16"/>
        <v>0.6736536232808378</v>
      </c>
      <c r="T45" s="1">
        <f t="shared" si="16"/>
        <v>0.6180326229543275</v>
      </c>
      <c r="U45" s="1">
        <f t="shared" si="16"/>
        <v>0.5710383161670433</v>
      </c>
      <c r="V45" s="1">
        <f t="shared" si="16"/>
        <v>0.545210799845683</v>
      </c>
      <c r="W45" s="1">
        <f t="shared" si="16"/>
        <v>0.5587289184910714</v>
      </c>
      <c r="X45" s="1">
        <f t="shared" si="16"/>
        <v>0.5495785197445854</v>
      </c>
      <c r="Y45" s="1">
        <f t="shared" si="15"/>
        <v>0.6795828336485084</v>
      </c>
      <c r="Z45" s="1">
        <f t="shared" si="15"/>
        <v>0.5816847793713631</v>
      </c>
    </row>
    <row r="46" spans="1:26" ht="12.75">
      <c r="A46" s="1">
        <f t="shared" si="3"/>
        <v>205</v>
      </c>
      <c r="B46">
        <v>14.165</v>
      </c>
      <c r="C46">
        <v>-31.80629</v>
      </c>
      <c r="D46">
        <v>-6.506287</v>
      </c>
      <c r="E46">
        <v>14.238563</v>
      </c>
      <c r="F46">
        <v>23.130333</v>
      </c>
      <c r="G46">
        <v>27.676933</v>
      </c>
      <c r="H46">
        <v>29.724419</v>
      </c>
      <c r="I46">
        <v>32.023026</v>
      </c>
      <c r="J46">
        <v>35.147301</v>
      </c>
      <c r="K46">
        <v>37.931019</v>
      </c>
      <c r="L46">
        <v>42.063103</v>
      </c>
      <c r="M46">
        <v>40.127232</v>
      </c>
      <c r="P46" s="1">
        <f t="shared" si="16"/>
        <v>1.1981337447667857</v>
      </c>
      <c r="Q46" s="1">
        <f t="shared" si="16"/>
        <v>0.7703326402209306</v>
      </c>
      <c r="R46" s="1">
        <f t="shared" si="16"/>
        <v>0.6811260650470644</v>
      </c>
      <c r="S46" s="1">
        <f t="shared" si="16"/>
        <v>0.6222017095014706</v>
      </c>
      <c r="T46" s="1">
        <f t="shared" si="16"/>
        <v>0.570305158677442</v>
      </c>
      <c r="U46" s="1">
        <f t="shared" si="16"/>
        <v>0.5253575766661689</v>
      </c>
      <c r="V46" s="1">
        <f t="shared" si="16"/>
        <v>0.5043622807992244</v>
      </c>
      <c r="W46" s="1">
        <f t="shared" si="16"/>
        <v>0.5218743477052347</v>
      </c>
      <c r="X46" s="1">
        <f t="shared" si="16"/>
        <v>0.5101379116918306</v>
      </c>
      <c r="Y46" s="1">
        <f t="shared" si="15"/>
        <v>0.64354185792997</v>
      </c>
      <c r="Z46" s="1">
        <f t="shared" si="15"/>
        <v>0.5148806254767553</v>
      </c>
    </row>
    <row r="47" spans="1:26" ht="12.75">
      <c r="A47" s="1">
        <f t="shared" si="3"/>
        <v>210</v>
      </c>
      <c r="B47">
        <v>14.506</v>
      </c>
      <c r="C47">
        <v>-31.521835</v>
      </c>
      <c r="D47">
        <v>-7.317513</v>
      </c>
      <c r="E47">
        <v>13.577575</v>
      </c>
      <c r="F47">
        <v>22.406868</v>
      </c>
      <c r="G47">
        <v>26.909409</v>
      </c>
      <c r="H47">
        <v>28.925507</v>
      </c>
      <c r="I47">
        <v>31.212353</v>
      </c>
      <c r="J47">
        <v>34.431374</v>
      </c>
      <c r="K47">
        <v>37.262432</v>
      </c>
      <c r="L47">
        <v>41.6479</v>
      </c>
      <c r="M47">
        <v>39.471668</v>
      </c>
      <c r="P47" s="1">
        <f t="shared" si="16"/>
        <v>1.2380211097760376</v>
      </c>
      <c r="Q47" s="1">
        <f t="shared" si="16"/>
        <v>0.701644297657342</v>
      </c>
      <c r="R47" s="1">
        <f t="shared" si="16"/>
        <v>0.6312161470957758</v>
      </c>
      <c r="S47" s="1">
        <f t="shared" si="16"/>
        <v>0.5724768773794108</v>
      </c>
      <c r="T47" s="1">
        <f t="shared" si="16"/>
        <v>0.5220728396077243</v>
      </c>
      <c r="U47" s="1">
        <f t="shared" si="16"/>
        <v>0.4791918245675276</v>
      </c>
      <c r="V47" s="1">
        <f t="shared" si="16"/>
        <v>0.45941899770848116</v>
      </c>
      <c r="W47" s="1">
        <f t="shared" si="16"/>
        <v>0.48058432332505846</v>
      </c>
      <c r="X47" s="1">
        <f t="shared" si="16"/>
        <v>0.47234383353518583</v>
      </c>
      <c r="Y47" s="1">
        <f t="shared" si="15"/>
        <v>0.6135029424387207</v>
      </c>
      <c r="Z47" s="1">
        <f t="shared" si="15"/>
        <v>0.4774504972706043</v>
      </c>
    </row>
    <row r="48" spans="1:26" ht="12.75">
      <c r="A48" s="1">
        <f t="shared" si="3"/>
        <v>215</v>
      </c>
      <c r="B48">
        <v>14.847</v>
      </c>
      <c r="C48">
        <v>-31.236786</v>
      </c>
      <c r="D48">
        <v>-7.869751</v>
      </c>
      <c r="E48">
        <v>12.828551</v>
      </c>
      <c r="F48">
        <v>21.59108</v>
      </c>
      <c r="G48">
        <v>26.066101</v>
      </c>
      <c r="H48">
        <v>28.04351</v>
      </c>
      <c r="I48">
        <v>30.34967</v>
      </c>
      <c r="J48">
        <v>33.6642</v>
      </c>
      <c r="K48">
        <v>36.557026</v>
      </c>
      <c r="L48">
        <v>41.087223</v>
      </c>
      <c r="M48">
        <v>39.18774</v>
      </c>
      <c r="P48" s="1">
        <f t="shared" si="16"/>
        <v>1.2793238607029274</v>
      </c>
      <c r="Q48" s="1">
        <f t="shared" si="16"/>
        <v>0.6584231618823062</v>
      </c>
      <c r="R48" s="1">
        <f t="shared" si="16"/>
        <v>0.5790644453486649</v>
      </c>
      <c r="S48" s="1">
        <f t="shared" si="16"/>
        <v>0.5211569694784813</v>
      </c>
      <c r="T48" s="1">
        <f t="shared" si="16"/>
        <v>0.473767974297314</v>
      </c>
      <c r="U48" s="1">
        <f t="shared" si="16"/>
        <v>0.43292189421538374</v>
      </c>
      <c r="V48" s="1">
        <f t="shared" si="16"/>
        <v>0.4159822503471978</v>
      </c>
      <c r="W48" s="1">
        <f t="shared" si="16"/>
        <v>0.4399576767133474</v>
      </c>
      <c r="X48" s="1">
        <f t="shared" si="16"/>
        <v>0.4354997900752706</v>
      </c>
      <c r="Y48" s="1">
        <f t="shared" si="15"/>
        <v>0.5751522194157334</v>
      </c>
      <c r="Z48" s="1">
        <f t="shared" si="15"/>
        <v>0.46209572421713874</v>
      </c>
    </row>
    <row r="49" spans="1:26" ht="12.75">
      <c r="A49" s="1">
        <f t="shared" si="3"/>
        <v>220</v>
      </c>
      <c r="B49">
        <v>15.189</v>
      </c>
      <c r="C49">
        <v>-30.496178</v>
      </c>
      <c r="D49">
        <v>-8.578454</v>
      </c>
      <c r="E49">
        <v>12.037368</v>
      </c>
      <c r="F49">
        <v>20.715096</v>
      </c>
      <c r="G49">
        <v>25.127014</v>
      </c>
      <c r="H49">
        <v>27.035347</v>
      </c>
      <c r="I49">
        <v>29.380905</v>
      </c>
      <c r="J49">
        <v>32.787918</v>
      </c>
      <c r="K49">
        <v>35.854752</v>
      </c>
      <c r="L49">
        <v>40.502155</v>
      </c>
      <c r="M49">
        <v>39.096306</v>
      </c>
      <c r="P49" s="1">
        <f t="shared" si="16"/>
        <v>1.393191769080839</v>
      </c>
      <c r="Q49" s="1">
        <f t="shared" si="16"/>
        <v>0.6068340619478164</v>
      </c>
      <c r="R49" s="1">
        <f t="shared" si="16"/>
        <v>0.5286494077503537</v>
      </c>
      <c r="S49" s="1">
        <f t="shared" si="16"/>
        <v>0.47116101641948654</v>
      </c>
      <c r="T49" s="1">
        <f t="shared" si="16"/>
        <v>0.42521771561149996</v>
      </c>
      <c r="U49" s="1">
        <f t="shared" si="16"/>
        <v>0.3854796003031827</v>
      </c>
      <c r="V49" s="1">
        <f t="shared" si="16"/>
        <v>0.3720801914797849</v>
      </c>
      <c r="W49" s="1">
        <f t="shared" si="16"/>
        <v>0.397737738454271</v>
      </c>
      <c r="X49" s="1">
        <f t="shared" si="16"/>
        <v>0.4016744891306395</v>
      </c>
      <c r="Y49" s="1">
        <f t="shared" si="15"/>
        <v>0.5376868311388934</v>
      </c>
      <c r="Z49" s="1">
        <f t="shared" si="15"/>
        <v>0.4572568813690511</v>
      </c>
    </row>
    <row r="50" spans="1:26" ht="12.75">
      <c r="A50" s="1">
        <f t="shared" si="3"/>
        <v>225</v>
      </c>
      <c r="B50">
        <v>15.53</v>
      </c>
      <c r="C50">
        <v>-32.989166</v>
      </c>
      <c r="D50">
        <v>-9.048936</v>
      </c>
      <c r="E50">
        <v>11.207526</v>
      </c>
      <c r="F50">
        <v>19.763115</v>
      </c>
      <c r="G50">
        <v>24.099113</v>
      </c>
      <c r="H50">
        <v>25.966446</v>
      </c>
      <c r="I50">
        <v>28.340363</v>
      </c>
      <c r="J50">
        <v>31.844471</v>
      </c>
      <c r="K50">
        <v>35.057774</v>
      </c>
      <c r="L50">
        <v>39.795338</v>
      </c>
      <c r="M50">
        <v>38.926922</v>
      </c>
      <c r="P50" s="1">
        <f t="shared" si="16"/>
        <v>1.0455901901746734</v>
      </c>
      <c r="Q50" s="1">
        <f t="shared" si="16"/>
        <v>0.5748385033701019</v>
      </c>
      <c r="R50" s="1">
        <f t="shared" si="16"/>
        <v>0.48048037078660594</v>
      </c>
      <c r="S50" s="1">
        <f t="shared" si="16"/>
        <v>0.4222506239592837</v>
      </c>
      <c r="T50" s="1">
        <f t="shared" si="16"/>
        <v>0.3777602872730154</v>
      </c>
      <c r="U50" s="1">
        <f t="shared" si="16"/>
        <v>0.3408445467396917</v>
      </c>
      <c r="V50" s="1">
        <f t="shared" si="16"/>
        <v>0.33007258164131553</v>
      </c>
      <c r="W50" s="1">
        <f t="shared" si="16"/>
        <v>0.35679967490456516</v>
      </c>
      <c r="X50" s="1">
        <f t="shared" si="16"/>
        <v>0.3664589644283099</v>
      </c>
      <c r="Y50" s="1">
        <f t="shared" si="15"/>
        <v>0.4956653384038087</v>
      </c>
      <c r="Z50" s="1">
        <f t="shared" si="15"/>
        <v>0.4484262733138555</v>
      </c>
    </row>
    <row r="51" spans="1:26" ht="12.75">
      <c r="A51" s="1">
        <f t="shared" si="3"/>
        <v>230</v>
      </c>
      <c r="B51">
        <v>15.871</v>
      </c>
      <c r="C51">
        <v>-31.958054</v>
      </c>
      <c r="D51">
        <v>-9.844216</v>
      </c>
      <c r="E51">
        <v>10.292983</v>
      </c>
      <c r="F51">
        <v>18.723312</v>
      </c>
      <c r="G51">
        <v>22.958046</v>
      </c>
      <c r="H51">
        <v>24.728539</v>
      </c>
      <c r="I51">
        <v>27.175766</v>
      </c>
      <c r="J51">
        <v>30.803879</v>
      </c>
      <c r="K51">
        <v>34.157024</v>
      </c>
      <c r="L51">
        <v>39.001064</v>
      </c>
      <c r="M51">
        <v>38.409496</v>
      </c>
      <c r="P51" s="1">
        <f t="shared" si="16"/>
        <v>1.177381208476661</v>
      </c>
      <c r="Q51" s="1">
        <f t="shared" si="16"/>
        <v>0.524543910968862</v>
      </c>
      <c r="R51" s="1">
        <f t="shared" si="16"/>
        <v>0.4324625452310418</v>
      </c>
      <c r="S51" s="1">
        <f t="shared" si="16"/>
        <v>0.37461067587954494</v>
      </c>
      <c r="T51" s="1">
        <f t="shared" si="16"/>
        <v>0.331255387257118</v>
      </c>
      <c r="U51" s="1">
        <f t="shared" si="16"/>
        <v>0.29557044129106597</v>
      </c>
      <c r="V51" s="1">
        <f t="shared" si="16"/>
        <v>0.28865534254520164</v>
      </c>
      <c r="W51" s="1">
        <f t="shared" si="16"/>
        <v>0.31651540336157724</v>
      </c>
      <c r="X51" s="1">
        <f t="shared" si="16"/>
        <v>0.33036029861273875</v>
      </c>
      <c r="Y51" s="1">
        <f t="shared" si="15"/>
        <v>0.45235026596326333</v>
      </c>
      <c r="Z51" s="1">
        <f t="shared" si="15"/>
        <v>0.4224932258761036</v>
      </c>
    </row>
    <row r="52" spans="1:26" ht="12.75">
      <c r="A52" s="1">
        <f t="shared" si="3"/>
        <v>235</v>
      </c>
      <c r="B52">
        <v>16.213</v>
      </c>
      <c r="C52">
        <v>-32.34565</v>
      </c>
      <c r="D52">
        <v>-10.579598</v>
      </c>
      <c r="E52">
        <v>9.356948</v>
      </c>
      <c r="F52">
        <v>17.59008</v>
      </c>
      <c r="G52">
        <v>21.676338</v>
      </c>
      <c r="H52">
        <v>23.356049</v>
      </c>
      <c r="I52">
        <v>25.852226</v>
      </c>
      <c r="J52">
        <v>29.631187</v>
      </c>
      <c r="K52">
        <v>33.316376</v>
      </c>
      <c r="L52">
        <v>38.467449</v>
      </c>
      <c r="M52">
        <v>37.339302</v>
      </c>
      <c r="P52" s="1">
        <f t="shared" si="16"/>
        <v>1.125997172612667</v>
      </c>
      <c r="Q52" s="1">
        <f t="shared" si="16"/>
        <v>0.481961946836956</v>
      </c>
      <c r="R52" s="1">
        <f t="shared" si="16"/>
        <v>0.38828154585445834</v>
      </c>
      <c r="S52" s="1">
        <f t="shared" si="16"/>
        <v>0.3287899619971294</v>
      </c>
      <c r="T52" s="1">
        <f t="shared" si="16"/>
        <v>0.2858100855945461</v>
      </c>
      <c r="U52" s="1">
        <f t="shared" si="16"/>
        <v>0.2523692865709202</v>
      </c>
      <c r="V52" s="1">
        <f t="shared" si="16"/>
        <v>0.24785780539056632</v>
      </c>
      <c r="W52" s="1">
        <f t="shared" si="16"/>
        <v>0.2765414591270451</v>
      </c>
      <c r="X52" s="1">
        <f t="shared" si="16"/>
        <v>0.2998854880178002</v>
      </c>
      <c r="Y52" s="1">
        <f t="shared" si="15"/>
        <v>0.4253966837836425</v>
      </c>
      <c r="Z52" s="1">
        <f t="shared" si="15"/>
        <v>0.37351672238612454</v>
      </c>
    </row>
    <row r="53" spans="1:26" ht="12.75">
      <c r="A53" s="1">
        <f t="shared" si="3"/>
        <v>240</v>
      </c>
      <c r="B53">
        <v>16.554</v>
      </c>
      <c r="C53">
        <v>-32.274086</v>
      </c>
      <c r="D53">
        <v>-11.232087</v>
      </c>
      <c r="E53">
        <v>8.370856</v>
      </c>
      <c r="F53">
        <v>16.409576</v>
      </c>
      <c r="G53">
        <v>20.275986</v>
      </c>
      <c r="H53">
        <v>21.799774</v>
      </c>
      <c r="I53">
        <v>24.354607</v>
      </c>
      <c r="J53">
        <v>28.315849</v>
      </c>
      <c r="K53">
        <v>32.436417</v>
      </c>
      <c r="L53">
        <v>38.221889</v>
      </c>
      <c r="M53">
        <v>36.124123</v>
      </c>
      <c r="P53" s="1">
        <f t="shared" si="16"/>
        <v>1.1353127103274792</v>
      </c>
      <c r="Q53" s="1">
        <f t="shared" si="16"/>
        <v>0.4470831477710016</v>
      </c>
      <c r="R53" s="1">
        <f t="shared" si="16"/>
        <v>0.3466108473170457</v>
      </c>
      <c r="S53" s="1">
        <f t="shared" si="16"/>
        <v>0.28700756889812157</v>
      </c>
      <c r="T53" s="1">
        <f t="shared" si="16"/>
        <v>0.24325397736315785</v>
      </c>
      <c r="U53" s="1">
        <f t="shared" si="16"/>
        <v>0.21097099444633616</v>
      </c>
      <c r="V53" s="1">
        <f t="shared" si="16"/>
        <v>0.20860352841157956</v>
      </c>
      <c r="W53" s="1">
        <f t="shared" si="16"/>
        <v>0.23768038922713827</v>
      </c>
      <c r="X53" s="1">
        <f t="shared" si="16"/>
        <v>0.2709926425876409</v>
      </c>
      <c r="Y53" s="1">
        <f t="shared" si="15"/>
        <v>0.41353864461093204</v>
      </c>
      <c r="Z53" s="1">
        <f t="shared" si="15"/>
        <v>0.3247514508570191</v>
      </c>
    </row>
    <row r="54" spans="1:26" ht="12.75">
      <c r="A54" s="1">
        <f t="shared" si="3"/>
        <v>245</v>
      </c>
      <c r="B54">
        <v>16.895</v>
      </c>
      <c r="C54">
        <v>-32.894661</v>
      </c>
      <c r="D54">
        <v>-11.934205</v>
      </c>
      <c r="E54">
        <v>7.342353</v>
      </c>
      <c r="F54">
        <v>15.102134</v>
      </c>
      <c r="G54">
        <v>18.674431</v>
      </c>
      <c r="H54">
        <v>20.014053</v>
      </c>
      <c r="I54">
        <v>22.680038</v>
      </c>
      <c r="J54">
        <v>26.87664</v>
      </c>
      <c r="K54">
        <v>31.472492</v>
      </c>
      <c r="L54">
        <v>38.262379</v>
      </c>
      <c r="M54">
        <v>34.891087</v>
      </c>
      <c r="P54" s="1">
        <f t="shared" si="16"/>
        <v>1.0570286288105046</v>
      </c>
      <c r="Q54" s="1">
        <f t="shared" si="16"/>
        <v>0.41236557266306856</v>
      </c>
      <c r="R54" s="1">
        <f t="shared" si="16"/>
        <v>0.3079051833623199</v>
      </c>
      <c r="S54" s="1">
        <f t="shared" si="16"/>
        <v>0.2469000910000353</v>
      </c>
      <c r="T54" s="1">
        <f t="shared" si="16"/>
        <v>0.2022936264883731</v>
      </c>
      <c r="U54" s="1">
        <f t="shared" si="16"/>
        <v>0.1717658014010022</v>
      </c>
      <c r="V54" s="1">
        <f t="shared" si="16"/>
        <v>0.17202564702686132</v>
      </c>
      <c r="W54" s="1">
        <f t="shared" si="16"/>
        <v>0.20138768054210887</v>
      </c>
      <c r="X54" s="1">
        <f t="shared" si="16"/>
        <v>0.2425276451745749</v>
      </c>
      <c r="Y54" s="1">
        <f t="shared" si="15"/>
        <v>0.4154708897037615</v>
      </c>
      <c r="Z54" s="1">
        <f t="shared" si="15"/>
        <v>0.2817729507673194</v>
      </c>
    </row>
    <row r="55" spans="1:26" ht="12.75">
      <c r="A55" s="1">
        <f t="shared" si="3"/>
        <v>250</v>
      </c>
      <c r="B55">
        <v>17.237</v>
      </c>
      <c r="C55">
        <v>-32.986687</v>
      </c>
      <c r="D55">
        <v>-12.659173</v>
      </c>
      <c r="E55">
        <v>6.267578</v>
      </c>
      <c r="F55">
        <v>13.700301</v>
      </c>
      <c r="G55">
        <v>16.910339</v>
      </c>
      <c r="H55">
        <v>17.939491</v>
      </c>
      <c r="I55">
        <v>20.757446</v>
      </c>
      <c r="J55">
        <v>25.254166</v>
      </c>
      <c r="K55">
        <v>30.556778</v>
      </c>
      <c r="L55">
        <v>38.749149</v>
      </c>
      <c r="M55">
        <v>34.434258</v>
      </c>
      <c r="P55" s="1">
        <f t="shared" si="16"/>
        <v>1.0458886498734101</v>
      </c>
      <c r="Q55" s="1">
        <f t="shared" si="16"/>
        <v>0.3793446819071402</v>
      </c>
      <c r="R55" s="1">
        <f t="shared" si="16"/>
        <v>0.27206849234439084</v>
      </c>
      <c r="S55" s="1">
        <f t="shared" si="16"/>
        <v>0.2101017162376789</v>
      </c>
      <c r="T55" s="1">
        <f t="shared" si="16"/>
        <v>0.16511160535456362</v>
      </c>
      <c r="U55" s="1">
        <f t="shared" si="16"/>
        <v>0.1352722145665309</v>
      </c>
      <c r="V55" s="1">
        <f t="shared" si="16"/>
        <v>0.13786803952733317</v>
      </c>
      <c r="W55" s="1">
        <f t="shared" si="16"/>
        <v>0.16707412680186698</v>
      </c>
      <c r="X55" s="1">
        <f t="shared" si="16"/>
        <v>0.2182607031524825</v>
      </c>
      <c r="Y55" s="1">
        <f t="shared" si="15"/>
        <v>0.4394192717574375</v>
      </c>
      <c r="Z55" s="1">
        <f t="shared" si="15"/>
        <v>0.2673362488988021</v>
      </c>
    </row>
    <row r="56" spans="1:26" ht="12.75">
      <c r="A56" s="1">
        <f t="shared" si="3"/>
        <v>255</v>
      </c>
      <c r="B56">
        <v>17.578</v>
      </c>
      <c r="C56">
        <v>-33.835701</v>
      </c>
      <c r="D56">
        <v>-13.654489</v>
      </c>
      <c r="E56">
        <v>5.13005</v>
      </c>
      <c r="F56">
        <v>12.247008</v>
      </c>
      <c r="G56">
        <v>14.904342</v>
      </c>
      <c r="H56">
        <v>15.445868</v>
      </c>
      <c r="I56">
        <v>18.522636</v>
      </c>
      <c r="J56">
        <v>23.492943</v>
      </c>
      <c r="K56">
        <v>29.621964</v>
      </c>
      <c r="L56">
        <v>39.276573</v>
      </c>
      <c r="M56">
        <v>34.746216</v>
      </c>
      <c r="P56" s="1">
        <f t="shared" si="16"/>
        <v>0.9484943538810318</v>
      </c>
      <c r="Q56" s="1">
        <f t="shared" si="16"/>
        <v>0.3382736737461333</v>
      </c>
      <c r="R56" s="1">
        <f t="shared" si="16"/>
        <v>0.2386722075235061</v>
      </c>
      <c r="S56" s="1">
        <f t="shared" si="16"/>
        <v>0.17773172253882055</v>
      </c>
      <c r="T56" s="1">
        <f t="shared" si="16"/>
        <v>0.1310622894134572</v>
      </c>
      <c r="U56" s="1">
        <f t="shared" si="16"/>
        <v>0.10151435276670062</v>
      </c>
      <c r="V56" s="1">
        <f t="shared" si="16"/>
        <v>0.106591629142391</v>
      </c>
      <c r="W56" s="1">
        <f t="shared" si="16"/>
        <v>0.13641057827491437</v>
      </c>
      <c r="X56" s="1">
        <f t="shared" si="16"/>
        <v>0.19599042289409088</v>
      </c>
      <c r="Y56" s="1">
        <f t="shared" si="15"/>
        <v>0.4669284109230293</v>
      </c>
      <c r="Z56" s="1">
        <f t="shared" si="15"/>
        <v>0.27711226621306234</v>
      </c>
    </row>
    <row r="57" spans="1:26" ht="12.75">
      <c r="A57" s="1">
        <f t="shared" si="3"/>
        <v>260</v>
      </c>
      <c r="B57">
        <v>17.919</v>
      </c>
      <c r="C57">
        <v>-33.585335</v>
      </c>
      <c r="D57">
        <v>-14.144494</v>
      </c>
      <c r="E57">
        <v>4.061447</v>
      </c>
      <c r="F57">
        <v>10.808333</v>
      </c>
      <c r="G57">
        <v>12.671287</v>
      </c>
      <c r="H57">
        <v>12.369956</v>
      </c>
      <c r="I57">
        <v>15.872405</v>
      </c>
      <c r="J57">
        <v>21.501877</v>
      </c>
      <c r="K57">
        <v>28.634438</v>
      </c>
      <c r="L57">
        <v>39.793545</v>
      </c>
      <c r="M57">
        <v>35.370987</v>
      </c>
      <c r="P57" s="1">
        <f t="shared" si="16"/>
        <v>0.9762320239773276</v>
      </c>
      <c r="Q57" s="1">
        <f t="shared" si="16"/>
        <v>0.31971863490128405</v>
      </c>
      <c r="R57" s="1">
        <f t="shared" si="16"/>
        <v>0.21104336358828069</v>
      </c>
      <c r="S57" s="1">
        <f t="shared" si="16"/>
        <v>0.1506021597417042</v>
      </c>
      <c r="T57" s="1">
        <f t="shared" si="16"/>
        <v>0.10135029100229168</v>
      </c>
      <c r="U57" s="1">
        <f t="shared" si="16"/>
        <v>0.07124130232924379</v>
      </c>
      <c r="V57" s="1">
        <f t="shared" si="16"/>
        <v>0.0785618225388172</v>
      </c>
      <c r="W57" s="1">
        <f t="shared" si="16"/>
        <v>0.1084662810772696</v>
      </c>
      <c r="X57" s="1">
        <f t="shared" si="16"/>
        <v>0.17492768552034144</v>
      </c>
      <c r="Y57" s="1">
        <f t="shared" si="15"/>
        <v>0.49556303037705657</v>
      </c>
      <c r="Z57" s="1">
        <f t="shared" si="15"/>
        <v>0.297779159664696</v>
      </c>
    </row>
    <row r="58" spans="1:26" ht="12.75">
      <c r="A58" s="1">
        <f t="shared" si="3"/>
        <v>265</v>
      </c>
      <c r="B58">
        <v>18.261</v>
      </c>
      <c r="C58">
        <v>-34.897263</v>
      </c>
      <c r="D58">
        <v>-15.165925</v>
      </c>
      <c r="E58">
        <v>3.044936</v>
      </c>
      <c r="F58">
        <v>9.418258</v>
      </c>
      <c r="G58">
        <v>10.401374</v>
      </c>
      <c r="H58">
        <v>8.544868</v>
      </c>
      <c r="I58">
        <v>12.958472</v>
      </c>
      <c r="J58">
        <v>19.566521</v>
      </c>
      <c r="K58">
        <v>27.775375</v>
      </c>
      <c r="L58">
        <v>40.327702</v>
      </c>
      <c r="M58">
        <v>35.729717</v>
      </c>
      <c r="P58" s="1">
        <f t="shared" si="16"/>
        <v>0.8393761982701989</v>
      </c>
      <c r="Q58" s="1">
        <f t="shared" si="16"/>
        <v>0.28424733395856117</v>
      </c>
      <c r="R58" s="1">
        <f t="shared" si="16"/>
        <v>0.18773539034780004</v>
      </c>
      <c r="S58" s="1">
        <f t="shared" si="16"/>
        <v>0.12832978007641918</v>
      </c>
      <c r="T58" s="1">
        <f t="shared" si="16"/>
        <v>0.07804217239773528</v>
      </c>
      <c r="U58" s="1">
        <f t="shared" si="16"/>
        <v>0.04586458307776864</v>
      </c>
      <c r="V58" s="1">
        <f t="shared" si="16"/>
        <v>0.05617135495844164</v>
      </c>
      <c r="W58" s="1">
        <f t="shared" si="16"/>
        <v>0.08680144399692585</v>
      </c>
      <c r="X58" s="1">
        <f t="shared" si="16"/>
        <v>0.15845480014118957</v>
      </c>
      <c r="Y58" s="1">
        <f t="shared" si="15"/>
        <v>0.5269953097309947</v>
      </c>
      <c r="Z58" s="1">
        <f t="shared" si="15"/>
        <v>0.3103350295375659</v>
      </c>
    </row>
    <row r="59" spans="1:26" ht="12.75">
      <c r="A59" s="1">
        <f t="shared" si="3"/>
        <v>270</v>
      </c>
      <c r="B59">
        <v>18.602</v>
      </c>
      <c r="C59">
        <v>-36.529556</v>
      </c>
      <c r="D59">
        <v>-15.488053</v>
      </c>
      <c r="E59">
        <v>2.055877</v>
      </c>
      <c r="F59">
        <v>8.227798</v>
      </c>
      <c r="G59">
        <v>8.685424</v>
      </c>
      <c r="H59">
        <v>4.87255</v>
      </c>
      <c r="I59">
        <v>10.573272</v>
      </c>
      <c r="J59">
        <v>17.837868</v>
      </c>
      <c r="K59">
        <v>26.834175</v>
      </c>
      <c r="L59">
        <v>40.598415</v>
      </c>
      <c r="M59">
        <v>35.778702</v>
      </c>
      <c r="P59" s="1">
        <f t="shared" si="16"/>
        <v>0.6955718537489803</v>
      </c>
      <c r="Q59" s="1">
        <f t="shared" si="16"/>
        <v>0.27389871830501905</v>
      </c>
      <c r="R59" s="1">
        <f t="shared" si="16"/>
        <v>0.16753023588977461</v>
      </c>
      <c r="S59" s="1">
        <f t="shared" si="16"/>
        <v>0.11189339470572922</v>
      </c>
      <c r="T59" s="1">
        <f t="shared" si="16"/>
        <v>0.06405187537854681</v>
      </c>
      <c r="U59" s="1">
        <f t="shared" si="16"/>
        <v>0.03005118139563589</v>
      </c>
      <c r="V59" s="1">
        <f t="shared" si="16"/>
        <v>0.04268299641560994</v>
      </c>
      <c r="W59" s="1">
        <f t="shared" si="16"/>
        <v>0.07113679588948918</v>
      </c>
      <c r="X59" s="1">
        <f t="shared" si="16"/>
        <v>0.1421822557120483</v>
      </c>
      <c r="Y59" s="1">
        <f t="shared" si="15"/>
        <v>0.5436788017257014</v>
      </c>
      <c r="Z59" s="1">
        <f t="shared" si="15"/>
        <v>0.312090141417851</v>
      </c>
    </row>
    <row r="60" spans="1:26" ht="12.75">
      <c r="A60" s="1">
        <f t="shared" si="3"/>
        <v>275</v>
      </c>
      <c r="B60">
        <v>18.943</v>
      </c>
      <c r="C60">
        <v>-38.145508</v>
      </c>
      <c r="D60">
        <v>-16.217133</v>
      </c>
      <c r="E60">
        <v>1.172851</v>
      </c>
      <c r="F60">
        <v>7.389343</v>
      </c>
      <c r="G60">
        <v>8.059531</v>
      </c>
      <c r="H60">
        <v>4.880653</v>
      </c>
      <c r="I60">
        <v>10.186172</v>
      </c>
      <c r="J60">
        <v>16.895615</v>
      </c>
      <c r="K60">
        <v>26.071869</v>
      </c>
      <c r="L60">
        <v>40.794765</v>
      </c>
      <c r="M60">
        <v>35.208065</v>
      </c>
      <c r="P60" s="1">
        <f t="shared" si="16"/>
        <v>0.5774899092488843</v>
      </c>
      <c r="Q60" s="1">
        <f t="shared" si="16"/>
        <v>0.25184654657077055</v>
      </c>
      <c r="R60" s="1">
        <f t="shared" si="16"/>
        <v>0.15133587774625132</v>
      </c>
      <c r="S60" s="1">
        <f t="shared" si="16"/>
        <v>0.10159719086773719</v>
      </c>
      <c r="T60" s="1">
        <f t="shared" si="16"/>
        <v>0.059598756707928344</v>
      </c>
      <c r="U60" s="1">
        <f t="shared" si="16"/>
        <v>0.030079228993541797</v>
      </c>
      <c r="V60" s="1">
        <f t="shared" si="16"/>
        <v>0.040822528414562916</v>
      </c>
      <c r="W60" s="1">
        <f t="shared" si="16"/>
        <v>0.06382365185728832</v>
      </c>
      <c r="X60" s="1">
        <f t="shared" si="16"/>
        <v>0.13023571539739418</v>
      </c>
      <c r="Y60" s="1">
        <f t="shared" si="15"/>
        <v>0.5561089696491982</v>
      </c>
      <c r="Z60" s="1">
        <f t="shared" si="15"/>
        <v>0.2922457472220133</v>
      </c>
    </row>
    <row r="61" spans="1:26" ht="12.75">
      <c r="A61" s="1">
        <f t="shared" si="3"/>
        <v>280</v>
      </c>
      <c r="B61">
        <v>19.285</v>
      </c>
      <c r="C61">
        <v>-36.648956</v>
      </c>
      <c r="D61">
        <v>-16.430267</v>
      </c>
      <c r="E61">
        <v>0.651687</v>
      </c>
      <c r="F61">
        <v>7.129623</v>
      </c>
      <c r="G61">
        <v>8.620635</v>
      </c>
      <c r="H61">
        <v>7.580772</v>
      </c>
      <c r="I61">
        <v>11.594565</v>
      </c>
      <c r="J61">
        <v>16.919937</v>
      </c>
      <c r="K61">
        <v>25.186974</v>
      </c>
      <c r="L61">
        <v>40.775761</v>
      </c>
      <c r="M61">
        <v>34.341953</v>
      </c>
      <c r="P61" s="1">
        <f t="shared" si="16"/>
        <v>0.6860756409245571</v>
      </c>
      <c r="Q61" s="1">
        <f t="shared" si="16"/>
        <v>0.2457419499181231</v>
      </c>
      <c r="R61" s="1">
        <f t="shared" si="16"/>
        <v>0.14252258803352075</v>
      </c>
      <c r="S61" s="1">
        <f t="shared" si="16"/>
        <v>0.09860426495599688</v>
      </c>
      <c r="T61" s="1">
        <f t="shared" si="16"/>
        <v>0.06357588288749431</v>
      </c>
      <c r="U61" s="1">
        <f t="shared" si="16"/>
        <v>0.04104617099052524</v>
      </c>
      <c r="V61" s="1">
        <f t="shared" si="16"/>
        <v>0.04800865621154214</v>
      </c>
      <c r="W61" s="1">
        <f t="shared" si="16"/>
        <v>0.06400261962415296</v>
      </c>
      <c r="X61" s="1">
        <f t="shared" si="16"/>
        <v>0.11762113070304966</v>
      </c>
      <c r="Y61" s="1">
        <f t="shared" si="15"/>
        <v>0.5548935798096299</v>
      </c>
      <c r="Z61" s="1">
        <f t="shared" si="15"/>
        <v>0.2645103072620547</v>
      </c>
    </row>
    <row r="62" spans="1:26" ht="12.75">
      <c r="A62" s="1">
        <f t="shared" si="3"/>
        <v>285</v>
      </c>
      <c r="B62">
        <v>19.626</v>
      </c>
      <c r="C62">
        <v>-39.696686</v>
      </c>
      <c r="D62">
        <v>-16.805824</v>
      </c>
      <c r="E62">
        <v>0.363265</v>
      </c>
      <c r="F62">
        <v>7.224105</v>
      </c>
      <c r="G62">
        <v>9.783973</v>
      </c>
      <c r="H62">
        <v>9.723876</v>
      </c>
      <c r="I62">
        <v>13.228065</v>
      </c>
      <c r="J62">
        <v>17.572464</v>
      </c>
      <c r="K62">
        <v>24.287643</v>
      </c>
      <c r="L62">
        <v>40.395828</v>
      </c>
      <c r="M62">
        <v>33.628609</v>
      </c>
      <c r="P62" s="1">
        <f t="shared" si="16"/>
        <v>0.4830426741910574</v>
      </c>
      <c r="Q62" s="1">
        <f t="shared" si="16"/>
        <v>0.235343089273523</v>
      </c>
      <c r="R62" s="1">
        <f t="shared" si="16"/>
        <v>0.13786772207480588</v>
      </c>
      <c r="S62" s="1">
        <f t="shared" si="16"/>
        <v>0.09968270166401</v>
      </c>
      <c r="T62" s="1">
        <f t="shared" si="16"/>
        <v>0.07268742768442325</v>
      </c>
      <c r="U62" s="1">
        <f t="shared" si="16"/>
        <v>0.05253247348664941</v>
      </c>
      <c r="V62" s="1">
        <f t="shared" si="16"/>
        <v>0.05794214251703653</v>
      </c>
      <c r="W62" s="1">
        <f t="shared" si="16"/>
        <v>0.06899602962659963</v>
      </c>
      <c r="X62" s="1">
        <f t="shared" si="16"/>
        <v>0.10605198457978209</v>
      </c>
      <c r="Y62" s="1">
        <f t="shared" si="15"/>
        <v>0.5311449418490735</v>
      </c>
      <c r="Z62" s="1">
        <f t="shared" si="15"/>
        <v>0.24365504045805347</v>
      </c>
    </row>
    <row r="63" spans="1:26" ht="12.75">
      <c r="A63" s="1">
        <f t="shared" si="3"/>
        <v>290</v>
      </c>
      <c r="B63">
        <v>19.967</v>
      </c>
      <c r="C63">
        <v>-43.40715</v>
      </c>
      <c r="D63">
        <v>-17.540771</v>
      </c>
      <c r="E63">
        <v>0.420211</v>
      </c>
      <c r="F63">
        <v>7.704223</v>
      </c>
      <c r="G63">
        <v>10.969832</v>
      </c>
      <c r="H63">
        <v>11.292335</v>
      </c>
      <c r="I63">
        <v>14.484847</v>
      </c>
      <c r="J63">
        <v>18.42907</v>
      </c>
      <c r="K63">
        <v>23.316643</v>
      </c>
      <c r="L63">
        <v>39.964058</v>
      </c>
      <c r="M63">
        <v>33.18602</v>
      </c>
      <c r="P63" s="1">
        <f t="shared" si="16"/>
        <v>0.31511008292786374</v>
      </c>
      <c r="Q63" s="1">
        <f t="shared" si="16"/>
        <v>0.21624899609918985</v>
      </c>
      <c r="R63" s="1">
        <f t="shared" si="16"/>
        <v>0.1387745730923059</v>
      </c>
      <c r="S63" s="1">
        <f t="shared" si="16"/>
        <v>0.1053478556516977</v>
      </c>
      <c r="T63" s="1">
        <f t="shared" si="16"/>
        <v>0.08332057339288253</v>
      </c>
      <c r="U63" s="1">
        <f t="shared" si="16"/>
        <v>0.06292899558616034</v>
      </c>
      <c r="V63" s="1">
        <f t="shared" si="16"/>
        <v>0.06696280692799812</v>
      </c>
      <c r="W63" s="1">
        <f t="shared" si="16"/>
        <v>0.07614728090456326</v>
      </c>
      <c r="X63" s="1">
        <f t="shared" si="16"/>
        <v>0.09483503307447456</v>
      </c>
      <c r="Y63" s="1">
        <f t="shared" si="15"/>
        <v>0.5053875627283706</v>
      </c>
      <c r="Z63" s="1">
        <f t="shared" si="15"/>
        <v>0.23155062096050405</v>
      </c>
    </row>
    <row r="64" spans="1:26" ht="12.75">
      <c r="A64" s="1">
        <f t="shared" si="3"/>
        <v>295</v>
      </c>
      <c r="B64">
        <v>20.309</v>
      </c>
      <c r="C64">
        <v>-49.391113</v>
      </c>
      <c r="D64">
        <v>-17.840317</v>
      </c>
      <c r="E64">
        <v>0.721191</v>
      </c>
      <c r="F64">
        <v>8.129935</v>
      </c>
      <c r="G64">
        <v>11.70507</v>
      </c>
      <c r="H64">
        <v>12.163596</v>
      </c>
      <c r="I64">
        <v>15.35115</v>
      </c>
      <c r="J64">
        <v>19.244629</v>
      </c>
      <c r="K64">
        <v>22.30748</v>
      </c>
      <c r="L64">
        <v>39.355808</v>
      </c>
      <c r="M64">
        <v>32.885895</v>
      </c>
      <c r="P64" s="1">
        <f t="shared" si="16"/>
        <v>0.15822100909129286</v>
      </c>
      <c r="Q64" s="1">
        <f t="shared" si="16"/>
        <v>0.20891845236897744</v>
      </c>
      <c r="R64" s="1">
        <f t="shared" si="16"/>
        <v>0.14366762089555954</v>
      </c>
      <c r="S64" s="1">
        <f t="shared" si="16"/>
        <v>0.1106397790992264</v>
      </c>
      <c r="T64" s="1">
        <f t="shared" si="16"/>
        <v>0.09068055092579937</v>
      </c>
      <c r="U64" s="1">
        <f t="shared" si="16"/>
        <v>0.0695686939190092</v>
      </c>
      <c r="V64" s="1">
        <f t="shared" si="16"/>
        <v>0.07398587254822014</v>
      </c>
      <c r="W64" s="1">
        <f t="shared" si="16"/>
        <v>0.08364352941808512</v>
      </c>
      <c r="X64" s="1">
        <f t="shared" si="16"/>
        <v>0.08443269466890714</v>
      </c>
      <c r="Y64" s="1">
        <f t="shared" si="15"/>
        <v>0.47120734342870496</v>
      </c>
      <c r="Z64" s="1">
        <f t="shared" si="15"/>
        <v>0.2236864617794161</v>
      </c>
    </row>
    <row r="65" spans="1:26" ht="12.75">
      <c r="A65" s="1">
        <f t="shared" si="3"/>
        <v>300</v>
      </c>
      <c r="B65">
        <v>20.65</v>
      </c>
      <c r="C65">
        <v>-43.876678</v>
      </c>
      <c r="D65">
        <v>-17.311333</v>
      </c>
      <c r="E65">
        <v>1.304618</v>
      </c>
      <c r="F65">
        <v>8.791648</v>
      </c>
      <c r="G65">
        <v>12.410697</v>
      </c>
      <c r="H65">
        <v>12.602767</v>
      </c>
      <c r="I65">
        <v>15.866248</v>
      </c>
      <c r="J65">
        <v>19.878418</v>
      </c>
      <c r="K65">
        <v>21.153725</v>
      </c>
      <c r="L65">
        <v>38.529873</v>
      </c>
      <c r="M65">
        <v>33.479111</v>
      </c>
      <c r="P65" s="1">
        <f t="shared" si="16"/>
        <v>0.29852856957163804</v>
      </c>
      <c r="Q65" s="1">
        <f t="shared" si="16"/>
        <v>0.22203733189272845</v>
      </c>
      <c r="R65" s="1">
        <f t="shared" si="16"/>
        <v>0.15364918111744694</v>
      </c>
      <c r="S65" s="1">
        <f t="shared" si="16"/>
        <v>0.11939797192531244</v>
      </c>
      <c r="T65" s="1">
        <f t="shared" si="16"/>
        <v>0.09835478650122241</v>
      </c>
      <c r="U65" s="1">
        <f t="shared" si="16"/>
        <v>0.07317662914620468</v>
      </c>
      <c r="V65" s="1">
        <f t="shared" si="16"/>
        <v>0.0785061536592173</v>
      </c>
      <c r="W65" s="1">
        <f t="shared" si="16"/>
        <v>0.08997498853804918</v>
      </c>
      <c r="X65" s="1">
        <f t="shared" si="16"/>
        <v>0.07393037345219415</v>
      </c>
      <c r="Y65" s="1">
        <f t="shared" si="15"/>
        <v>0.4284649491759901</v>
      </c>
      <c r="Z65" s="1">
        <f t="shared" si="15"/>
        <v>0.23949723288143848</v>
      </c>
    </row>
    <row r="66" spans="1:26" ht="12.75">
      <c r="A66" s="1">
        <f t="shared" si="3"/>
        <v>305</v>
      </c>
      <c r="B66">
        <v>20.991</v>
      </c>
      <c r="C66">
        <v>-41.868393</v>
      </c>
      <c r="D66">
        <v>-16.985374</v>
      </c>
      <c r="E66">
        <v>1.900939</v>
      </c>
      <c r="F66">
        <v>9.383834</v>
      </c>
      <c r="G66">
        <v>12.787314</v>
      </c>
      <c r="H66">
        <v>12.616332</v>
      </c>
      <c r="I66">
        <v>16.013702</v>
      </c>
      <c r="J66">
        <v>20.39872</v>
      </c>
      <c r="K66">
        <v>19.927673</v>
      </c>
      <c r="L66">
        <v>37.549034</v>
      </c>
      <c r="M66">
        <v>34.33596</v>
      </c>
      <c r="P66" s="1">
        <f t="shared" si="16"/>
        <v>0.37618385272060567</v>
      </c>
      <c r="Q66" s="1">
        <f t="shared" si="16"/>
        <v>0.23052814200911217</v>
      </c>
      <c r="R66" s="1">
        <f t="shared" si="16"/>
        <v>0.16456834438232423</v>
      </c>
      <c r="S66" s="1">
        <f t="shared" si="16"/>
        <v>0.12782218878745155</v>
      </c>
      <c r="T66" s="1">
        <f t="shared" si="16"/>
        <v>0.10271322134489334</v>
      </c>
      <c r="U66" s="1">
        <f t="shared" si="16"/>
        <v>0.0732910004469233</v>
      </c>
      <c r="V66" s="1">
        <f t="shared" si="16"/>
        <v>0.07985027202812191</v>
      </c>
      <c r="W66" s="1">
        <f t="shared" si="16"/>
        <v>0.09552936699600714</v>
      </c>
      <c r="X66" s="1">
        <f t="shared" si="16"/>
        <v>0.06419782284595572</v>
      </c>
      <c r="Y66" s="1">
        <f t="shared" si="15"/>
        <v>0.38271311932244056</v>
      </c>
      <c r="Z66" s="1">
        <f t="shared" si="15"/>
        <v>0.2643278661316997</v>
      </c>
    </row>
    <row r="67" spans="1:26" ht="12.75">
      <c r="A67" s="1">
        <f t="shared" si="3"/>
        <v>310</v>
      </c>
      <c r="B67">
        <v>21.333</v>
      </c>
      <c r="C67">
        <v>-42.33136</v>
      </c>
      <c r="D67">
        <v>-16.417442</v>
      </c>
      <c r="E67">
        <v>2.717017</v>
      </c>
      <c r="F67">
        <v>10.050292</v>
      </c>
      <c r="G67">
        <v>13.076224</v>
      </c>
      <c r="H67">
        <v>12.262191</v>
      </c>
      <c r="I67">
        <v>15.810317</v>
      </c>
      <c r="J67">
        <v>20.710678</v>
      </c>
      <c r="K67">
        <v>19.281441</v>
      </c>
      <c r="L67">
        <v>36.573185</v>
      </c>
      <c r="M67">
        <v>34.881077</v>
      </c>
      <c r="P67" s="1">
        <f t="shared" si="16"/>
        <v>0.3566578604825602</v>
      </c>
      <c r="Q67" s="1">
        <f t="shared" si="16"/>
        <v>0.24610506394959708</v>
      </c>
      <c r="R67" s="1">
        <f t="shared" si="16"/>
        <v>0.18077992421672603</v>
      </c>
      <c r="S67" s="1">
        <f t="shared" si="16"/>
        <v>0.13801590896301835</v>
      </c>
      <c r="T67" s="1">
        <f t="shared" si="16"/>
        <v>0.1061871219426672</v>
      </c>
      <c r="U67" s="1">
        <f t="shared" si="16"/>
        <v>0.07036287884734188</v>
      </c>
      <c r="V67" s="1">
        <f t="shared" si="16"/>
        <v>0.07800225354988659</v>
      </c>
      <c r="W67" s="1">
        <f t="shared" si="16"/>
        <v>0.09902270824553899</v>
      </c>
      <c r="X67" s="1">
        <f t="shared" si="16"/>
        <v>0.059594845746805965</v>
      </c>
      <c r="Y67" s="1">
        <f t="shared" si="15"/>
        <v>0.3420431520818114</v>
      </c>
      <c r="Z67" s="1">
        <f t="shared" si="15"/>
        <v>0.28144841030944323</v>
      </c>
    </row>
    <row r="68" spans="1:26" ht="12.75">
      <c r="A68" s="1">
        <f t="shared" si="3"/>
        <v>315</v>
      </c>
      <c r="B68">
        <v>21.674</v>
      </c>
      <c r="C68">
        <v>-39.980484</v>
      </c>
      <c r="D68">
        <v>-16.077164</v>
      </c>
      <c r="E68">
        <v>3.496917</v>
      </c>
      <c r="F68">
        <v>10.628592</v>
      </c>
      <c r="G68">
        <v>13.252547</v>
      </c>
      <c r="H68">
        <v>11.59117</v>
      </c>
      <c r="I68">
        <v>15.467231</v>
      </c>
      <c r="J68">
        <v>20.901161</v>
      </c>
      <c r="K68">
        <v>19.504799</v>
      </c>
      <c r="L68">
        <v>35.943298</v>
      </c>
      <c r="M68">
        <v>35.265625</v>
      </c>
      <c r="P68" s="1">
        <f t="shared" si="16"/>
        <v>0.4675150542904565</v>
      </c>
      <c r="Q68" s="1">
        <f t="shared" si="16"/>
        <v>0.2559378103111049</v>
      </c>
      <c r="R68" s="1">
        <f t="shared" si="16"/>
        <v>0.1977630721464582</v>
      </c>
      <c r="S68" s="1">
        <f t="shared" si="16"/>
        <v>0.14751770593565378</v>
      </c>
      <c r="T68" s="1">
        <f t="shared" si="16"/>
        <v>0.10836474166596129</v>
      </c>
      <c r="U68" s="1">
        <f t="shared" si="16"/>
        <v>0.06513172042225097</v>
      </c>
      <c r="V68" s="1">
        <f t="shared" si="16"/>
        <v>0.07498128000717234</v>
      </c>
      <c r="W68" s="1">
        <f t="shared" si="16"/>
        <v>0.10121827928241593</v>
      </c>
      <c r="X68" s="1">
        <f t="shared" si="16"/>
        <v>0.06114720352158301</v>
      </c>
      <c r="Y68" s="1">
        <f t="shared" si="15"/>
        <v>0.31811675960433905</v>
      </c>
      <c r="Z68" s="1">
        <f t="shared" si="15"/>
        <v>0.2941888441849371</v>
      </c>
    </row>
    <row r="69" spans="1:26" ht="12.75">
      <c r="A69" s="1">
        <f t="shared" si="3"/>
        <v>320</v>
      </c>
      <c r="B69">
        <v>22.015</v>
      </c>
      <c r="C69">
        <v>-39.003052</v>
      </c>
      <c r="D69">
        <v>-15.271058</v>
      </c>
      <c r="E69">
        <v>4.465766</v>
      </c>
      <c r="F69">
        <v>11.447715</v>
      </c>
      <c r="G69">
        <v>13.40026</v>
      </c>
      <c r="H69">
        <v>10.499213</v>
      </c>
      <c r="I69">
        <v>14.747344</v>
      </c>
      <c r="J69">
        <v>20.960228</v>
      </c>
      <c r="K69">
        <v>20.999924</v>
      </c>
      <c r="L69">
        <v>35.67622</v>
      </c>
      <c r="M69">
        <v>35.276375</v>
      </c>
      <c r="P69" s="1">
        <f t="shared" si="16"/>
        <v>0.5231993550982559</v>
      </c>
      <c r="Q69" s="1">
        <f t="shared" si="16"/>
        <v>0.2808275751535898</v>
      </c>
      <c r="R69" s="1">
        <f t="shared" si="16"/>
        <v>0.22109944376716753</v>
      </c>
      <c r="S69" s="1">
        <f t="shared" si="16"/>
        <v>0.16210645179465136</v>
      </c>
      <c r="T69" s="1">
        <f t="shared" si="16"/>
        <v>0.11022336108333228</v>
      </c>
      <c r="U69" s="1">
        <f t="shared" si="16"/>
        <v>0.05743739039661639</v>
      </c>
      <c r="V69" s="1">
        <f t="shared" si="16"/>
        <v>0.06901738495523572</v>
      </c>
      <c r="W69" s="1">
        <f t="shared" si="16"/>
        <v>0.10190894367843271</v>
      </c>
      <c r="X69" s="1">
        <f t="shared" si="16"/>
        <v>0.07263281060829893</v>
      </c>
      <c r="Y69" s="1">
        <f t="shared" si="15"/>
        <v>0.30848400454735425</v>
      </c>
      <c r="Z69" s="1">
        <f t="shared" si="15"/>
        <v>0.29455316932036013</v>
      </c>
    </row>
    <row r="70" spans="1:26" ht="12.75">
      <c r="A70" s="1">
        <f t="shared" si="3"/>
        <v>325</v>
      </c>
      <c r="B70">
        <v>22.357</v>
      </c>
      <c r="C70">
        <v>-38.737793</v>
      </c>
      <c r="D70">
        <v>-14.291764</v>
      </c>
      <c r="E70">
        <v>5.468185</v>
      </c>
      <c r="F70">
        <v>12.336921</v>
      </c>
      <c r="G70">
        <v>13.693427</v>
      </c>
      <c r="H70">
        <v>9.25003</v>
      </c>
      <c r="I70">
        <v>13.8683</v>
      </c>
      <c r="J70">
        <v>20.918411</v>
      </c>
      <c r="K70">
        <v>22.897041</v>
      </c>
      <c r="L70">
        <v>35.812092</v>
      </c>
      <c r="M70">
        <v>34.668045</v>
      </c>
      <c r="P70" s="1">
        <f t="shared" si="16"/>
        <v>0.5394238569949887</v>
      </c>
      <c r="Q70" s="1">
        <f t="shared" si="16"/>
        <v>0.3143434750789686</v>
      </c>
      <c r="R70" s="1">
        <f t="shared" si="16"/>
        <v>0.24814675481259368</v>
      </c>
      <c r="S70" s="1">
        <f t="shared" si="16"/>
        <v>0.17958108865158656</v>
      </c>
      <c r="T70" s="1">
        <f t="shared" si="16"/>
        <v>0.11400712660305148</v>
      </c>
      <c r="U70" s="1">
        <f t="shared" si="16"/>
        <v>0.04974340958533476</v>
      </c>
      <c r="V70" s="1">
        <f t="shared" si="16"/>
        <v>0.06237438836240117</v>
      </c>
      <c r="W70" s="1">
        <f t="shared" si="16"/>
        <v>0.10141949646501963</v>
      </c>
      <c r="X70" s="1">
        <f t="shared" si="16"/>
        <v>0.0903625961781359</v>
      </c>
      <c r="Y70" s="1">
        <f t="shared" si="15"/>
        <v>0.3133475114785451</v>
      </c>
      <c r="Z70" s="1">
        <f t="shared" si="15"/>
        <v>0.2746295087193658</v>
      </c>
    </row>
    <row r="71" spans="1:26" ht="12.75">
      <c r="A71" s="1">
        <f aca="true" t="shared" si="17" ref="A71:A76">A70+5</f>
        <v>330</v>
      </c>
      <c r="B71">
        <v>22.698</v>
      </c>
      <c r="C71">
        <v>-37.248138</v>
      </c>
      <c r="D71">
        <v>-13.657701</v>
      </c>
      <c r="E71">
        <v>6.344139</v>
      </c>
      <c r="F71">
        <v>13.175216</v>
      </c>
      <c r="G71">
        <v>14.071761</v>
      </c>
      <c r="H71">
        <v>8.517135</v>
      </c>
      <c r="I71">
        <v>12.983329</v>
      </c>
      <c r="J71">
        <v>20.736542</v>
      </c>
      <c r="K71">
        <v>24.830719</v>
      </c>
      <c r="L71">
        <v>35.998959</v>
      </c>
      <c r="M71">
        <v>33.286888</v>
      </c>
      <c r="P71" s="1">
        <f t="shared" si="16"/>
        <v>0.6403433445274757</v>
      </c>
      <c r="Q71" s="1">
        <f t="shared" si="16"/>
        <v>0.338148604903171</v>
      </c>
      <c r="R71" s="1">
        <f t="shared" si="16"/>
        <v>0.27447721596399305</v>
      </c>
      <c r="S71" s="1">
        <f aca="true" t="shared" si="18" ref="S71:X76">10^((F71-S$4)/20)</f>
        <v>0.19777680191703453</v>
      </c>
      <c r="T71" s="1">
        <f t="shared" si="18"/>
        <v>0.1190827074078758</v>
      </c>
      <c r="U71" s="1">
        <f t="shared" si="18"/>
        <v>0.045718376519395004</v>
      </c>
      <c r="V71" s="1">
        <f t="shared" si="18"/>
        <v>0.05633233457127477</v>
      </c>
      <c r="W71" s="1">
        <f t="shared" si="18"/>
        <v>0.09931800790428581</v>
      </c>
      <c r="X71" s="1">
        <f t="shared" si="18"/>
        <v>0.11289445204987204</v>
      </c>
      <c r="Y71" s="1">
        <f t="shared" si="15"/>
        <v>0.32016186415784753</v>
      </c>
      <c r="Z71" s="1">
        <f t="shared" si="15"/>
        <v>0.23425525925690557</v>
      </c>
    </row>
    <row r="72" spans="1:26" ht="12.75">
      <c r="A72" s="1">
        <f t="shared" si="17"/>
        <v>335</v>
      </c>
      <c r="B72">
        <v>23.039</v>
      </c>
      <c r="C72">
        <v>-37.15625</v>
      </c>
      <c r="D72">
        <v>-12.563729</v>
      </c>
      <c r="E72">
        <v>7.246421</v>
      </c>
      <c r="F72">
        <v>14.127501</v>
      </c>
      <c r="G72">
        <v>14.712462</v>
      </c>
      <c r="H72">
        <v>9.386397</v>
      </c>
      <c r="I72">
        <v>12.734885</v>
      </c>
      <c r="J72">
        <v>20.598083</v>
      </c>
      <c r="K72">
        <v>26.527428</v>
      </c>
      <c r="L72">
        <v>36.395103</v>
      </c>
      <c r="M72">
        <v>31.473934</v>
      </c>
      <c r="P72" s="1">
        <f aca="true" t="shared" si="19" ref="P72:R76">10^((C72-P$4)/20)</f>
        <v>0.6471534935768674</v>
      </c>
      <c r="Q72" s="1">
        <f t="shared" si="19"/>
        <v>0.3835360577891137</v>
      </c>
      <c r="R72" s="1">
        <f t="shared" si="19"/>
        <v>0.3045232106498201</v>
      </c>
      <c r="S72" s="1">
        <f t="shared" si="18"/>
        <v>0.22069352935001874</v>
      </c>
      <c r="T72" s="1">
        <f t="shared" si="18"/>
        <v>0.12819873800897785</v>
      </c>
      <c r="U72" s="1">
        <f t="shared" si="18"/>
        <v>0.05053053541609167</v>
      </c>
      <c r="V72" s="1">
        <f t="shared" si="18"/>
        <v>0.05474387684811325</v>
      </c>
      <c r="W72" s="1">
        <f t="shared" si="18"/>
        <v>0.09774736301003638</v>
      </c>
      <c r="X72" s="1">
        <f t="shared" si="18"/>
        <v>0.13724864009189391</v>
      </c>
      <c r="Y72" s="1">
        <f t="shared" si="15"/>
        <v>0.3351018303584423</v>
      </c>
      <c r="Z72" s="1">
        <f t="shared" si="15"/>
        <v>0.19012606071472501</v>
      </c>
    </row>
    <row r="73" spans="1:26" ht="12.75">
      <c r="A73" s="1">
        <f t="shared" si="17"/>
        <v>340</v>
      </c>
      <c r="B73">
        <v>23.381</v>
      </c>
      <c r="C73">
        <v>-34.478073</v>
      </c>
      <c r="D73">
        <v>-11.841485</v>
      </c>
      <c r="E73">
        <v>8.160537</v>
      </c>
      <c r="F73">
        <v>15.083701</v>
      </c>
      <c r="G73">
        <v>15.60488</v>
      </c>
      <c r="H73">
        <v>11.654662</v>
      </c>
      <c r="I73">
        <v>13.741134</v>
      </c>
      <c r="J73">
        <v>20.512527</v>
      </c>
      <c r="K73">
        <v>28.176132</v>
      </c>
      <c r="L73">
        <v>36.862766</v>
      </c>
      <c r="M73">
        <v>30.757771</v>
      </c>
      <c r="P73" s="1">
        <f t="shared" si="19"/>
        <v>0.8808787837716567</v>
      </c>
      <c r="Q73" s="1">
        <f t="shared" si="19"/>
        <v>0.4167910648464325</v>
      </c>
      <c r="R73" s="1">
        <f t="shared" si="19"/>
        <v>0.33831885319019617</v>
      </c>
      <c r="S73" s="1">
        <f t="shared" si="18"/>
        <v>0.24637668075076352</v>
      </c>
      <c r="T73" s="1">
        <f t="shared" si="18"/>
        <v>0.14207074243225237</v>
      </c>
      <c r="U73" s="1">
        <f t="shared" si="18"/>
        <v>0.06560956374042402</v>
      </c>
      <c r="V73" s="1">
        <f t="shared" si="18"/>
        <v>0.0614678467740224</v>
      </c>
      <c r="W73" s="1">
        <f t="shared" si="18"/>
        <v>0.09678927794448884</v>
      </c>
      <c r="X73" s="1">
        <f t="shared" si="18"/>
        <v>0.16593700605565675</v>
      </c>
      <c r="Y73" s="1">
        <f t="shared" si="15"/>
        <v>0.3536388340275183</v>
      </c>
      <c r="Z73" s="1">
        <f t="shared" si="15"/>
        <v>0.1750787752990527</v>
      </c>
    </row>
    <row r="74" spans="1:26" ht="12.75">
      <c r="A74" s="1">
        <f t="shared" si="17"/>
        <v>345</v>
      </c>
      <c r="B74">
        <v>23.722</v>
      </c>
      <c r="C74">
        <v>-33.757805</v>
      </c>
      <c r="D74">
        <v>-11.065545</v>
      </c>
      <c r="E74">
        <v>8.981093</v>
      </c>
      <c r="F74">
        <v>16.056786</v>
      </c>
      <c r="G74">
        <v>16.697395</v>
      </c>
      <c r="H74">
        <v>14.190627</v>
      </c>
      <c r="I74">
        <v>15.635833</v>
      </c>
      <c r="J74">
        <v>20.693298</v>
      </c>
      <c r="K74">
        <v>29.44313</v>
      </c>
      <c r="L74">
        <v>37.376904</v>
      </c>
      <c r="M74">
        <v>32.294003</v>
      </c>
      <c r="P74" s="1">
        <f t="shared" si="19"/>
        <v>0.9570388106228183</v>
      </c>
      <c r="Q74" s="1">
        <f t="shared" si="19"/>
        <v>0.4557381656910903</v>
      </c>
      <c r="R74" s="1">
        <f t="shared" si="19"/>
        <v>0.37183819654100503</v>
      </c>
      <c r="S74" s="1">
        <f t="shared" si="18"/>
        <v>0.27558390515212894</v>
      </c>
      <c r="T74" s="1">
        <f t="shared" si="18"/>
        <v>0.16111293155701795</v>
      </c>
      <c r="U74" s="1">
        <f t="shared" si="18"/>
        <v>0.0878547808993698</v>
      </c>
      <c r="V74" s="1">
        <f t="shared" si="18"/>
        <v>0.0764509611885047</v>
      </c>
      <c r="W74" s="1">
        <f t="shared" si="18"/>
        <v>0.09882476721016878</v>
      </c>
      <c r="X74" s="1">
        <f t="shared" si="18"/>
        <v>0.19199642846796477</v>
      </c>
      <c r="Y74" s="1">
        <f t="shared" si="15"/>
        <v>0.37520347326749043</v>
      </c>
      <c r="Z74" s="1">
        <f t="shared" si="15"/>
        <v>0.2089513108393903</v>
      </c>
    </row>
    <row r="75" spans="1:26" ht="12.75">
      <c r="A75" s="1">
        <f t="shared" si="17"/>
        <v>350</v>
      </c>
      <c r="B75">
        <v>24.063</v>
      </c>
      <c r="C75">
        <v>-33.244308</v>
      </c>
      <c r="D75">
        <v>-10.214227</v>
      </c>
      <c r="E75">
        <v>9.86856</v>
      </c>
      <c r="F75">
        <v>17.00721</v>
      </c>
      <c r="G75">
        <v>17.915398</v>
      </c>
      <c r="H75">
        <v>16.568794</v>
      </c>
      <c r="I75">
        <v>17.797256</v>
      </c>
      <c r="J75">
        <v>21.245186</v>
      </c>
      <c r="K75">
        <v>30.646069</v>
      </c>
      <c r="L75">
        <v>38.094601</v>
      </c>
      <c r="M75">
        <v>34.508335</v>
      </c>
      <c r="P75" s="1">
        <f t="shared" si="19"/>
        <v>1.0153234107152733</v>
      </c>
      <c r="Q75" s="1">
        <f t="shared" si="19"/>
        <v>0.5026680708497572</v>
      </c>
      <c r="R75" s="1">
        <f t="shared" si="19"/>
        <v>0.41183888554025433</v>
      </c>
      <c r="S75" s="1">
        <f t="shared" si="18"/>
        <v>0.30745039121593537</v>
      </c>
      <c r="T75" s="1">
        <f t="shared" si="18"/>
        <v>0.1853662012782232</v>
      </c>
      <c r="U75" s="1">
        <f t="shared" si="18"/>
        <v>0.11552440755510017</v>
      </c>
      <c r="V75" s="1">
        <f t="shared" si="18"/>
        <v>0.09805146795671142</v>
      </c>
      <c r="W75" s="1">
        <f t="shared" si="18"/>
        <v>0.10530771756751911</v>
      </c>
      <c r="X75" s="1">
        <f t="shared" si="18"/>
        <v>0.2205159969065616</v>
      </c>
      <c r="Y75" s="1">
        <f t="shared" si="15"/>
        <v>0.4075226014700582</v>
      </c>
      <c r="Z75" s="1">
        <f t="shared" si="15"/>
        <v>0.26962595725984184</v>
      </c>
    </row>
    <row r="76" spans="1:26" ht="12.75">
      <c r="A76" s="1">
        <f t="shared" si="17"/>
        <v>355</v>
      </c>
      <c r="B76">
        <v>24.405</v>
      </c>
      <c r="C76">
        <v>-33.893463</v>
      </c>
      <c r="D76">
        <v>-9.744111</v>
      </c>
      <c r="E76">
        <v>10.66783</v>
      </c>
      <c r="F76">
        <v>17.924675</v>
      </c>
      <c r="G76">
        <v>19.086914</v>
      </c>
      <c r="H76">
        <v>18.647751</v>
      </c>
      <c r="I76">
        <v>19.927246</v>
      </c>
      <c r="J76">
        <v>22.185448</v>
      </c>
      <c r="K76">
        <v>31.576305</v>
      </c>
      <c r="L76">
        <v>38.801159</v>
      </c>
      <c r="M76">
        <v>35.831409</v>
      </c>
      <c r="P76" s="1">
        <f t="shared" si="19"/>
        <v>0.9422077019532691</v>
      </c>
      <c r="Q76" s="1">
        <f t="shared" si="19"/>
        <v>0.5306242576438679</v>
      </c>
      <c r="R76" s="1">
        <f t="shared" si="19"/>
        <v>0.45153440780558873</v>
      </c>
      <c r="S76" s="1">
        <f t="shared" si="18"/>
        <v>0.3417026131089603</v>
      </c>
      <c r="T76" s="1">
        <f t="shared" si="18"/>
        <v>0.21213207983687768</v>
      </c>
      <c r="U76" s="1">
        <f t="shared" si="18"/>
        <v>0.14676469622369523</v>
      </c>
      <c r="V76" s="1">
        <f t="shared" si="18"/>
        <v>0.1253007296554961</v>
      </c>
      <c r="W76" s="1">
        <f t="shared" si="18"/>
        <v>0.11734735362682394</v>
      </c>
      <c r="X76" s="1">
        <f t="shared" si="18"/>
        <v>0.2454437061066701</v>
      </c>
      <c r="Y76" s="1">
        <f t="shared" si="15"/>
        <v>0.4420583516977325</v>
      </c>
      <c r="Z76" s="1">
        <f t="shared" si="15"/>
        <v>0.31398969864507087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 Farina</cp:lastModifiedBy>
  <dcterms:created xsi:type="dcterms:W3CDTF">2008-12-13T17:20:37Z</dcterms:created>
  <dcterms:modified xsi:type="dcterms:W3CDTF">2008-12-14T11:05:39Z</dcterms:modified>
  <cp:category/>
  <cp:version/>
  <cp:contentType/>
  <cp:contentStatus/>
</cp:coreProperties>
</file>